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Daniel\Documents\"/>
    </mc:Choice>
  </mc:AlternateContent>
  <bookViews>
    <workbookView xWindow="0" yWindow="0" windowWidth="25200" windowHeight="12570" tabRatio="500"/>
  </bookViews>
  <sheets>
    <sheet name="BDC CE PAQUES 2018" sheetId="3" r:id="rId1"/>
  </sheets>
  <definedNames>
    <definedName name="_xlnm.Print_Area" localSheetId="0">'BDC CE PAQUES 2018'!$A$1:$G$92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7" i="3" l="1"/>
  <c r="G16" i="3"/>
  <c r="G15" i="3"/>
  <c r="G14" i="3"/>
  <c r="G12" i="3"/>
  <c r="G11" i="3"/>
  <c r="G10" i="3"/>
  <c r="G9" i="3"/>
  <c r="G32" i="3"/>
  <c r="G31" i="3"/>
  <c r="G30" i="3"/>
  <c r="G29" i="3"/>
  <c r="G26" i="3"/>
  <c r="G25" i="3"/>
  <c r="G24" i="3"/>
  <c r="G27" i="3"/>
  <c r="G75" i="3" l="1"/>
  <c r="G76" i="3"/>
  <c r="G77" i="3"/>
  <c r="G23" i="3"/>
  <c r="G86" i="3"/>
  <c r="G85" i="3"/>
  <c r="G84" i="3"/>
  <c r="G83" i="3"/>
  <c r="G82" i="3"/>
  <c r="G81" i="3"/>
  <c r="G80" i="3"/>
  <c r="G79" i="3"/>
  <c r="G74" i="3"/>
  <c r="G72" i="3"/>
  <c r="G71" i="3"/>
  <c r="G70" i="3"/>
  <c r="G69" i="3"/>
  <c r="G67" i="3"/>
  <c r="G66" i="3"/>
  <c r="G65" i="3"/>
  <c r="G64" i="3"/>
  <c r="G63" i="3"/>
  <c r="G62" i="3"/>
  <c r="G61" i="3"/>
  <c r="G60" i="3"/>
  <c r="G59" i="3"/>
  <c r="G58" i="3"/>
  <c r="G57" i="3"/>
  <c r="G56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39" i="3"/>
  <c r="G38" i="3"/>
  <c r="G37" i="3"/>
  <c r="G36" i="3"/>
  <c r="G35" i="3"/>
  <c r="G34" i="3"/>
  <c r="G19" i="3"/>
  <c r="G20" i="3"/>
  <c r="G21" i="3"/>
  <c r="G22" i="3"/>
  <c r="G28" i="3"/>
  <c r="G18" i="3"/>
  <c r="G13" i="3"/>
  <c r="G8" i="3"/>
  <c r="G88" i="3" l="1"/>
</calcChain>
</file>

<file path=xl/sharedStrings.xml><?xml version="1.0" encoding="utf-8"?>
<sst xmlns="http://schemas.openxmlformats.org/spreadsheetml/2006/main" count="98" uniqueCount="97">
  <si>
    <t>Quantité</t>
  </si>
  <si>
    <t>BON DE COMMANDE LEONIDAS</t>
  </si>
  <si>
    <t>Entreprises &amp; Collectivités
Pâques 2018</t>
  </si>
  <si>
    <t>Ballotin 500g Noir</t>
  </si>
  <si>
    <t>Ballotin 500g Lait</t>
  </si>
  <si>
    <t>Ballotin 500g Blanc</t>
  </si>
  <si>
    <t>Sachet petits œufs Noir 250g</t>
  </si>
  <si>
    <t>Sachet petits œufs Lait 250g</t>
  </si>
  <si>
    <t>Sachet petits œufs Blanc 250g</t>
  </si>
  <si>
    <t>Sachet petits œufs assortiment 250g</t>
  </si>
  <si>
    <t>Sachet petits œufs Noir 500g</t>
  </si>
  <si>
    <t>Sachet petits œufs Lait 500g</t>
  </si>
  <si>
    <t>Sachet petits œufs Blanc 500g</t>
  </si>
  <si>
    <t>Sachet petits œufs assortiment 500g</t>
  </si>
  <si>
    <t>Sachet fruit de mer Noir 250g</t>
  </si>
  <si>
    <t>Sachet fruit de mer Lait 250g</t>
  </si>
  <si>
    <t>Sachet fruit de mer Noir 500g</t>
  </si>
  <si>
    <t>Sachet fruit de mer Lait 500g</t>
  </si>
  <si>
    <t>Sachet fritures Noir 250g</t>
  </si>
  <si>
    <t>Sachet fritures Lait 250g</t>
  </si>
  <si>
    <t>Sachet fritures Noir 500g</t>
  </si>
  <si>
    <t>Sachet fritures Lait 500g</t>
  </si>
  <si>
    <t>Prix TTC unitaire ENTREPRISES</t>
  </si>
  <si>
    <t>Sachet figurine Poule Noir 50g</t>
  </si>
  <si>
    <t>Sachet figurine Poule Lait 50g</t>
  </si>
  <si>
    <t>Sachet figurine Poule Blanc 50g</t>
  </si>
  <si>
    <t>Sachet figurine Coq Noir 50g</t>
  </si>
  <si>
    <t>Sachet figurine Coq Lait 50g</t>
  </si>
  <si>
    <t>Sachet figurine Coq Blanc 50g</t>
  </si>
  <si>
    <t>Ballotins - Page 3</t>
  </si>
  <si>
    <t>Œufs Garnis - Page 4</t>
  </si>
  <si>
    <t>Sachets Garnis Petits œufs et Figurines - Page 5</t>
  </si>
  <si>
    <t xml:space="preserve"> Sachets Garnis Fruits de Mer et Fritures - Page 6</t>
  </si>
  <si>
    <t xml:space="preserve"> Crayons de couleur, Cône et Lollipops - Page 6 et 7 </t>
  </si>
  <si>
    <t xml:space="preserve"> Boîtes à Œufs et Poulailler - Page 7</t>
  </si>
  <si>
    <t>Sachet fruit de mer assortiment 250g</t>
  </si>
  <si>
    <t>Sachet fruit de mer assortiment 500g</t>
  </si>
  <si>
    <t>Sachet fritures assortiment 250g</t>
  </si>
  <si>
    <t>Sachet fritures assortiment 500g</t>
  </si>
  <si>
    <t>Cube Mendiants 250g</t>
  </si>
  <si>
    <t>Cube Orangettes 250g</t>
  </si>
  <si>
    <t>Cubes Pâtes de Fruits 250g</t>
  </si>
  <si>
    <t>Cubes Pâtes de Fruits 500g</t>
  </si>
  <si>
    <t>Cube Mendiants 500g</t>
  </si>
  <si>
    <t>Cube Orangettes 500g</t>
  </si>
  <si>
    <t>Cubes et Sacs</t>
  </si>
  <si>
    <t xml:space="preserve">Sac petit modèle </t>
  </si>
  <si>
    <t>/</t>
  </si>
  <si>
    <t>Sac grand modèle</t>
  </si>
  <si>
    <t>Articles</t>
  </si>
  <si>
    <t>TOTAL TTC</t>
  </si>
  <si>
    <t xml:space="preserve">TOTAL COMMANDE TTC </t>
  </si>
  <si>
    <t>Boîte à œuf 180g (18 petits œufs emballés)</t>
  </si>
  <si>
    <t>Boîte à œuf 120g (12 petits œufs emballés)</t>
  </si>
  <si>
    <t>Boîte à œuf 60g (6 petits œufs emballés)</t>
  </si>
  <si>
    <t>Crayons de couleur 72g</t>
  </si>
  <si>
    <t>Cône mix 300g petits œufs, fritures et fruits de mer</t>
  </si>
  <si>
    <t>Lollipop's Lapin sucette</t>
  </si>
  <si>
    <t>Lollipop's Canard sucette</t>
  </si>
  <si>
    <t>Boîte Poulailler 220g assortiment petits œufs emballés</t>
  </si>
  <si>
    <t>Prix max public</t>
  </si>
  <si>
    <t>Date de livraison ou d'enlèvement souhaitée : ………….……………….……………</t>
  </si>
  <si>
    <t>Adresse de livraison (si coordonnées différentes) :
…………………………………………………………………………………………………………………………………………………………………………………………………………</t>
  </si>
  <si>
    <r>
      <rPr>
        <b/>
        <u/>
        <sz val="13"/>
        <color indexed="8"/>
        <rFont val="Century"/>
        <family val="1"/>
      </rPr>
      <t>Date &amp; Signature / Cachet de l'entreprise</t>
    </r>
    <r>
      <rPr>
        <b/>
        <sz val="13"/>
        <color indexed="8"/>
        <rFont val="Century"/>
        <family val="1"/>
      </rPr>
      <t xml:space="preserve"> :</t>
    </r>
  </si>
  <si>
    <t>Ballotin 250g Noir</t>
  </si>
  <si>
    <t>Ballotin 250g Lait</t>
  </si>
  <si>
    <t>Ballotin 250g Blanc</t>
  </si>
  <si>
    <t>Ballotin 250g Assortiment</t>
  </si>
  <si>
    <t xml:space="preserve">Ballotin 375g Assortiment </t>
  </si>
  <si>
    <t xml:space="preserve">Ballotin 375g Praliné </t>
  </si>
  <si>
    <t>Ballotin 250g Praliné</t>
  </si>
  <si>
    <t>Ballotin 375g Noir</t>
  </si>
  <si>
    <t>Ballotin 375g Lait</t>
  </si>
  <si>
    <t>Ballotin 375g Blanc</t>
  </si>
  <si>
    <t>Ballotin 500g Assortiment</t>
  </si>
  <si>
    <t>Ballotin 500g Praliné</t>
  </si>
  <si>
    <t>Ballotin 750g Assortiment</t>
  </si>
  <si>
    <t>Ballotin 1 kg Assortiment</t>
  </si>
  <si>
    <t>Ballotin 750g Praliné</t>
  </si>
  <si>
    <t>Ballotin 750g Noir</t>
  </si>
  <si>
    <t>Ballotin 750g Lait</t>
  </si>
  <si>
    <t>Ballotin 750g Blanc</t>
  </si>
  <si>
    <t>Ballotin 1kg Praliné</t>
  </si>
  <si>
    <t>Ballotin 1kg Noir</t>
  </si>
  <si>
    <t>Ballotin 1kg Lait</t>
  </si>
  <si>
    <t>Ballotin 1kg Blanc</t>
  </si>
  <si>
    <r>
      <t xml:space="preserve">Œuf garni Noir 240g
</t>
    </r>
    <r>
      <rPr>
        <b/>
        <sz val="13"/>
        <color indexed="8"/>
        <rFont val="Century"/>
        <family val="1"/>
      </rPr>
      <t xml:space="preserve">Personnalisation Prénom(s): </t>
    </r>
  </si>
  <si>
    <r>
      <t xml:space="preserve">Œuf garni Lait 240g
</t>
    </r>
    <r>
      <rPr>
        <b/>
        <sz val="13"/>
        <color indexed="8"/>
        <rFont val="Century"/>
        <family val="1"/>
      </rPr>
      <t xml:space="preserve">Personnalisation Prénom(s): </t>
    </r>
  </si>
  <si>
    <r>
      <t xml:space="preserve">Œuf garni Blanc 240g
</t>
    </r>
    <r>
      <rPr>
        <b/>
        <sz val="13"/>
        <color indexed="8"/>
        <rFont val="Century"/>
        <family val="1"/>
      </rPr>
      <t xml:space="preserve">Personnalisation Prénom(s): </t>
    </r>
  </si>
  <si>
    <r>
      <t xml:space="preserve">Œuf garni Noir 400g
</t>
    </r>
    <r>
      <rPr>
        <b/>
        <sz val="13"/>
        <rFont val="Century"/>
        <family val="1"/>
      </rPr>
      <t xml:space="preserve">Personnalisation Prénom(s): </t>
    </r>
  </si>
  <si>
    <r>
      <t>Œuf garni Lait 400g</t>
    </r>
    <r>
      <rPr>
        <b/>
        <sz val="13"/>
        <rFont val="Century"/>
        <family val="1"/>
      </rPr>
      <t xml:space="preserve">
Personnalisation Prénom(s): </t>
    </r>
  </si>
  <si>
    <r>
      <t xml:space="preserve">Œuf garni Blanc 400g
</t>
    </r>
    <r>
      <rPr>
        <b/>
        <sz val="13"/>
        <rFont val="Century"/>
        <family val="1"/>
      </rPr>
      <t xml:space="preserve">Personnalisation Prénom(s): </t>
    </r>
  </si>
  <si>
    <r>
      <rPr>
        <b/>
        <u/>
        <sz val="14"/>
        <color indexed="8"/>
        <rFont val="Century"/>
        <family val="1"/>
      </rPr>
      <t>Vos coordonnées</t>
    </r>
    <r>
      <rPr>
        <b/>
        <sz val="14"/>
        <color indexed="8"/>
        <rFont val="Century"/>
        <family val="1"/>
      </rPr>
      <t xml:space="preserve"> :     </t>
    </r>
    <r>
      <rPr>
        <sz val="14"/>
        <color indexed="8"/>
        <rFont val="Century"/>
        <family val="1"/>
      </rPr>
      <t xml:space="preserve">                                  
Société : ...……………………………………........................................................................
Adresse : ........................................................................................................................
......................................................................................................................................
Code postal : ..................................................................................................................
Nom du contact : ...........................................................................................................                                     
Mail : ............................................................................................................................             
Tél : .....................................................................................................................</t>
    </r>
  </si>
  <si>
    <t>Telephone</t>
  </si>
  <si>
    <t>Email</t>
  </si>
  <si>
    <t>C.E. Thales Sophia (BARTOLINI Daniel)</t>
  </si>
  <si>
    <t>Nom / Prénom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</si>
</sst>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 &quot;€&quot;"/>
    <numFmt numFmtId="165" formatCode="#,##0.00\ [$€-1]"/>
    <numFmt numFmtId="166" formatCode="#,##0.00\ [$€-1];[Red]\-#,##0.00\ [$€-1]"/>
  </numFmts>
  <fonts count="22" x14ac:knownFonts="1">
    <font>
      <sz val="12"/>
      <color indexed="8"/>
      <name val="Calibri"/>
      <family val="2"/>
    </font>
    <font>
      <sz val="11"/>
      <color indexed="8"/>
      <name val="Calibri"/>
      <family val="2"/>
    </font>
    <font>
      <u/>
      <sz val="12"/>
      <color theme="10"/>
      <name val="Calibri"/>
      <family val="2"/>
    </font>
    <font>
      <u/>
      <sz val="12"/>
      <color theme="11"/>
      <name val="Calibri"/>
      <family val="2"/>
    </font>
    <font>
      <sz val="8"/>
      <name val="Calibri"/>
      <family val="2"/>
    </font>
    <font>
      <sz val="12"/>
      <color indexed="8"/>
      <name val="Century"/>
      <family val="1"/>
    </font>
    <font>
      <b/>
      <sz val="20"/>
      <color theme="0"/>
      <name val="Century"/>
      <family val="1"/>
    </font>
    <font>
      <sz val="13"/>
      <color indexed="8"/>
      <name val="Century"/>
      <family val="1"/>
    </font>
    <font>
      <sz val="16"/>
      <color indexed="8"/>
      <name val="Calibri"/>
      <family val="2"/>
    </font>
    <font>
      <b/>
      <sz val="28"/>
      <color theme="0"/>
      <name val="Century"/>
      <family val="1"/>
    </font>
    <font>
      <b/>
      <sz val="13"/>
      <color indexed="8"/>
      <name val="Century"/>
      <family val="1"/>
    </font>
    <font>
      <strike/>
      <sz val="13"/>
      <color indexed="8"/>
      <name val="Century"/>
      <family val="1"/>
    </font>
    <font>
      <sz val="13"/>
      <color indexed="8"/>
      <name val="Calibri"/>
      <family val="2"/>
    </font>
    <font>
      <sz val="13"/>
      <name val="Century"/>
      <family val="1"/>
    </font>
    <font>
      <strike/>
      <sz val="13"/>
      <name val="Century"/>
      <family val="1"/>
    </font>
    <font>
      <b/>
      <u/>
      <sz val="13"/>
      <color indexed="8"/>
      <name val="Century"/>
      <family val="1"/>
    </font>
    <font>
      <b/>
      <sz val="13"/>
      <name val="Century"/>
      <family val="1"/>
    </font>
    <font>
      <sz val="14"/>
      <color indexed="8"/>
      <name val="Century"/>
      <family val="1"/>
    </font>
    <font>
      <b/>
      <u/>
      <sz val="14"/>
      <color indexed="8"/>
      <name val="Century"/>
      <family val="1"/>
    </font>
    <font>
      <b/>
      <sz val="14"/>
      <color indexed="8"/>
      <name val="Century"/>
      <family val="1"/>
    </font>
    <font>
      <sz val="14"/>
      <color indexed="8"/>
      <name val="Calibri"/>
      <family val="2"/>
    </font>
    <font>
      <b/>
      <sz val="12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80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3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auto="1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79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13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/>
    <xf numFmtId="0" fontId="8" fillId="0" borderId="0" xfId="0" applyFont="1"/>
    <xf numFmtId="0" fontId="8" fillId="0" borderId="0" xfId="0" applyFont="1" applyAlignment="1"/>
    <xf numFmtId="0" fontId="8" fillId="0" borderId="0" xfId="0" applyFont="1" applyBorder="1"/>
    <xf numFmtId="0" fontId="10" fillId="2" borderId="2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/>
    </xf>
    <xf numFmtId="0" fontId="7" fillId="2" borderId="28" xfId="0" applyFont="1" applyFill="1" applyBorder="1" applyAlignment="1">
      <alignment horizontal="center" vertical="center"/>
    </xf>
    <xf numFmtId="0" fontId="7" fillId="2" borderId="63" xfId="0" applyFont="1" applyFill="1" applyBorder="1" applyAlignment="1">
      <alignment horizontal="center" vertical="center"/>
    </xf>
    <xf numFmtId="0" fontId="7" fillId="2" borderId="62" xfId="0" applyFont="1" applyFill="1" applyBorder="1" applyAlignment="1">
      <alignment horizontal="center" vertical="center"/>
    </xf>
    <xf numFmtId="0" fontId="7" fillId="2" borderId="65" xfId="0" applyFont="1" applyFill="1" applyBorder="1" applyAlignment="1">
      <alignment horizontal="center" vertical="center"/>
    </xf>
    <xf numFmtId="0" fontId="10" fillId="0" borderId="46" xfId="0" applyFont="1" applyBorder="1" applyAlignment="1">
      <alignment vertical="center"/>
    </xf>
    <xf numFmtId="0" fontId="10" fillId="0" borderId="47" xfId="0" applyFont="1" applyBorder="1" applyAlignment="1">
      <alignment vertical="center"/>
    </xf>
    <xf numFmtId="0" fontId="7" fillId="0" borderId="13" xfId="0" applyFont="1" applyBorder="1" applyAlignment="1">
      <alignment horizontal="left" vertical="top"/>
    </xf>
    <xf numFmtId="0" fontId="7" fillId="0" borderId="28" xfId="0" applyFont="1" applyBorder="1" applyAlignment="1">
      <alignment horizontal="left" vertical="top"/>
    </xf>
    <xf numFmtId="0" fontId="7" fillId="0" borderId="31" xfId="0" applyFont="1" applyBorder="1" applyAlignment="1">
      <alignment horizontal="left" vertical="top"/>
    </xf>
    <xf numFmtId="0" fontId="10" fillId="0" borderId="44" xfId="0" applyFont="1" applyBorder="1" applyAlignment="1">
      <alignment horizontal="left" vertical="top"/>
    </xf>
    <xf numFmtId="0" fontId="10" fillId="0" borderId="28" xfId="0" applyFont="1" applyBorder="1" applyAlignment="1">
      <alignment horizontal="left" vertical="top"/>
    </xf>
    <xf numFmtId="0" fontId="7" fillId="2" borderId="31" xfId="0" applyFont="1" applyFill="1" applyBorder="1" applyAlignment="1">
      <alignment horizontal="center" vertical="center"/>
    </xf>
    <xf numFmtId="0" fontId="10" fillId="0" borderId="6" xfId="0" applyFont="1" applyBorder="1" applyAlignment="1">
      <alignment vertical="center"/>
    </xf>
    <xf numFmtId="0" fontId="10" fillId="0" borderId="14" xfId="0" applyFont="1" applyBorder="1" applyAlignment="1">
      <alignment horizontal="left" vertical="top"/>
    </xf>
    <xf numFmtId="0" fontId="10" fillId="0" borderId="45" xfId="0" applyFont="1" applyBorder="1" applyAlignment="1">
      <alignment vertical="top"/>
    </xf>
    <xf numFmtId="0" fontId="10" fillId="0" borderId="46" xfId="0" applyFont="1" applyBorder="1" applyAlignment="1">
      <alignment vertical="top"/>
    </xf>
    <xf numFmtId="0" fontId="10" fillId="0" borderId="47" xfId="0" applyFont="1" applyBorder="1" applyAlignment="1">
      <alignment vertical="top"/>
    </xf>
    <xf numFmtId="0" fontId="7" fillId="2" borderId="44" xfId="0" applyFont="1" applyFill="1" applyBorder="1" applyAlignment="1">
      <alignment horizontal="center" vertical="center"/>
    </xf>
    <xf numFmtId="0" fontId="10" fillId="0" borderId="6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10" fillId="0" borderId="13" xfId="0" applyFont="1" applyBorder="1" applyAlignment="1">
      <alignment horizontal="left" vertical="top"/>
    </xf>
    <xf numFmtId="0" fontId="10" fillId="0" borderId="0" xfId="0" applyFont="1" applyBorder="1" applyAlignment="1">
      <alignment vertical="top"/>
    </xf>
    <xf numFmtId="0" fontId="10" fillId="0" borderId="7" xfId="0" applyFont="1" applyBorder="1" applyAlignment="1">
      <alignment vertical="top"/>
    </xf>
    <xf numFmtId="0" fontId="7" fillId="2" borderId="52" xfId="0" applyFont="1" applyFill="1" applyBorder="1" applyAlignment="1">
      <alignment horizontal="center" vertical="center"/>
    </xf>
    <xf numFmtId="0" fontId="7" fillId="2" borderId="55" xfId="0" applyFont="1" applyFill="1" applyBorder="1" applyAlignment="1">
      <alignment horizontal="center" vertical="center"/>
    </xf>
    <xf numFmtId="0" fontId="7" fillId="2" borderId="57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top"/>
    </xf>
    <xf numFmtId="0" fontId="7" fillId="0" borderId="4" xfId="0" applyFont="1" applyFill="1" applyBorder="1" applyAlignment="1">
      <alignment horizontal="left" vertical="center"/>
    </xf>
    <xf numFmtId="164" fontId="7" fillId="0" borderId="0" xfId="5" applyNumberFormat="1" applyFont="1" applyFill="1" applyBorder="1" applyAlignment="1">
      <alignment horizontal="center" vertical="center"/>
    </xf>
    <xf numFmtId="164" fontId="7" fillId="0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164" fontId="7" fillId="0" borderId="46" xfId="0" applyNumberFormat="1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top"/>
    </xf>
    <xf numFmtId="0" fontId="7" fillId="0" borderId="0" xfId="0" applyFont="1" applyFill="1" applyBorder="1" applyAlignment="1">
      <alignment horizontal="left" vertical="center"/>
    </xf>
    <xf numFmtId="164" fontId="7" fillId="0" borderId="0" xfId="5" applyNumberFormat="1" applyFont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top"/>
    </xf>
    <xf numFmtId="0" fontId="10" fillId="0" borderId="50" xfId="0" applyFont="1" applyBorder="1" applyAlignment="1">
      <alignment horizontal="left" vertical="center"/>
    </xf>
    <xf numFmtId="0" fontId="12" fillId="0" borderId="47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top"/>
    </xf>
    <xf numFmtId="0" fontId="10" fillId="0" borderId="76" xfId="0" applyFont="1" applyBorder="1" applyAlignment="1">
      <alignment vertical="center"/>
    </xf>
    <xf numFmtId="0" fontId="10" fillId="0" borderId="6" xfId="0" applyFont="1" applyBorder="1" applyAlignment="1">
      <alignment horizontal="center" vertical="top"/>
    </xf>
    <xf numFmtId="0" fontId="7" fillId="2" borderId="7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left" vertical="center"/>
    </xf>
    <xf numFmtId="0" fontId="7" fillId="4" borderId="25" xfId="0" applyFont="1" applyFill="1" applyBorder="1" applyAlignment="1">
      <alignment horizontal="left" vertical="center"/>
    </xf>
    <xf numFmtId="0" fontId="7" fillId="4" borderId="78" xfId="0" applyFont="1" applyFill="1" applyBorder="1" applyAlignment="1">
      <alignment horizontal="left" vertical="center"/>
    </xf>
    <xf numFmtId="0" fontId="7" fillId="4" borderId="77" xfId="0" applyFont="1" applyFill="1" applyBorder="1" applyAlignment="1">
      <alignment horizontal="left" vertical="center"/>
    </xf>
    <xf numFmtId="0" fontId="7" fillId="4" borderId="28" xfId="0" applyFont="1" applyFill="1" applyBorder="1" applyAlignment="1">
      <alignment horizontal="left" vertical="center"/>
    </xf>
    <xf numFmtId="0" fontId="7" fillId="4" borderId="0" xfId="0" applyFont="1" applyFill="1" applyBorder="1" applyAlignment="1">
      <alignment horizontal="left" vertical="center"/>
    </xf>
    <xf numFmtId="0" fontId="7" fillId="4" borderId="22" xfId="0" applyFont="1" applyFill="1" applyBorder="1" applyAlignment="1">
      <alignment horizontal="left" vertical="center" wrapText="1"/>
    </xf>
    <xf numFmtId="0" fontId="7" fillId="4" borderId="32" xfId="0" applyFont="1" applyFill="1" applyBorder="1" applyAlignment="1">
      <alignment horizontal="left" vertical="center" wrapText="1"/>
    </xf>
    <xf numFmtId="0" fontId="7" fillId="4" borderId="33" xfId="0" applyFont="1" applyFill="1" applyBorder="1" applyAlignment="1">
      <alignment horizontal="left" vertical="center" wrapText="1"/>
    </xf>
    <xf numFmtId="0" fontId="13" fillId="4" borderId="21" xfId="0" applyFont="1" applyFill="1" applyBorder="1" applyAlignment="1">
      <alignment horizontal="left" vertical="center" wrapText="1"/>
    </xf>
    <xf numFmtId="0" fontId="13" fillId="4" borderId="32" xfId="0" applyFont="1" applyFill="1" applyBorder="1" applyAlignment="1">
      <alignment horizontal="left" vertical="center" wrapText="1"/>
    </xf>
    <xf numFmtId="0" fontId="13" fillId="4" borderId="33" xfId="0" applyFont="1" applyFill="1" applyBorder="1" applyAlignment="1">
      <alignment horizontal="left" vertical="center" wrapText="1"/>
    </xf>
    <xf numFmtId="0" fontId="7" fillId="4" borderId="22" xfId="0" applyFont="1" applyFill="1" applyBorder="1" applyAlignment="1">
      <alignment horizontal="left" vertical="center"/>
    </xf>
    <xf numFmtId="0" fontId="7" fillId="4" borderId="32" xfId="0" applyFont="1" applyFill="1" applyBorder="1" applyAlignment="1">
      <alignment horizontal="left" vertical="center"/>
    </xf>
    <xf numFmtId="0" fontId="7" fillId="4" borderId="33" xfId="0" applyFont="1" applyFill="1" applyBorder="1" applyAlignment="1">
      <alignment horizontal="left" vertical="center"/>
    </xf>
    <xf numFmtId="0" fontId="7" fillId="4" borderId="21" xfId="0" applyFont="1" applyFill="1" applyBorder="1" applyAlignment="1">
      <alignment horizontal="left" vertical="center"/>
    </xf>
    <xf numFmtId="0" fontId="7" fillId="4" borderId="70" xfId="0" applyFont="1" applyFill="1" applyBorder="1" applyAlignment="1">
      <alignment horizontal="left" vertical="center"/>
    </xf>
    <xf numFmtId="0" fontId="7" fillId="4" borderId="6" xfId="0" applyFont="1" applyFill="1" applyBorder="1" applyAlignment="1">
      <alignment horizontal="left" vertical="center"/>
    </xf>
    <xf numFmtId="0" fontId="13" fillId="4" borderId="22" xfId="0" applyFont="1" applyFill="1" applyBorder="1" applyAlignment="1">
      <alignment horizontal="left" vertical="center"/>
    </xf>
    <xf numFmtId="0" fontId="13" fillId="4" borderId="32" xfId="0" applyFont="1" applyFill="1" applyBorder="1" applyAlignment="1">
      <alignment horizontal="left" vertical="center"/>
    </xf>
    <xf numFmtId="0" fontId="13" fillId="4" borderId="33" xfId="0" applyFont="1" applyFill="1" applyBorder="1" applyAlignment="1">
      <alignment horizontal="left" vertical="center"/>
    </xf>
    <xf numFmtId="0" fontId="13" fillId="4" borderId="70" xfId="0" applyFont="1" applyFill="1" applyBorder="1" applyAlignment="1">
      <alignment horizontal="left" vertical="center"/>
    </xf>
    <xf numFmtId="0" fontId="13" fillId="4" borderId="64" xfId="0" applyFont="1" applyFill="1" applyBorder="1" applyAlignment="1">
      <alignment horizontal="left" vertical="center"/>
    </xf>
    <xf numFmtId="0" fontId="7" fillId="4" borderId="17" xfId="0" applyFont="1" applyFill="1" applyBorder="1" applyAlignment="1">
      <alignment horizontal="left" vertical="center"/>
    </xf>
    <xf numFmtId="0" fontId="7" fillId="4" borderId="34" xfId="0" applyFont="1" applyFill="1" applyBorder="1" applyAlignment="1">
      <alignment horizontal="left" vertical="center"/>
    </xf>
    <xf numFmtId="0" fontId="7" fillId="4" borderId="35" xfId="0" applyFont="1" applyFill="1" applyBorder="1" applyAlignment="1">
      <alignment horizontal="left" vertical="center"/>
    </xf>
    <xf numFmtId="0" fontId="7" fillId="4" borderId="73" xfId="0" applyFont="1" applyFill="1" applyBorder="1" applyAlignment="1">
      <alignment horizontal="left" vertical="center"/>
    </xf>
    <xf numFmtId="0" fontId="7" fillId="4" borderId="74" xfId="0" applyFont="1" applyFill="1" applyBorder="1" applyAlignment="1">
      <alignment horizontal="left" vertical="center"/>
    </xf>
    <xf numFmtId="0" fontId="7" fillId="4" borderId="75" xfId="0" applyFont="1" applyFill="1" applyBorder="1" applyAlignment="1">
      <alignment horizontal="left" vertical="center"/>
    </xf>
    <xf numFmtId="0" fontId="7" fillId="4" borderId="53" xfId="0" applyFont="1" applyFill="1" applyBorder="1" applyAlignment="1">
      <alignment horizontal="left" vertical="center"/>
    </xf>
    <xf numFmtId="0" fontId="7" fillId="4" borderId="54" xfId="0" applyFont="1" applyFill="1" applyBorder="1" applyAlignment="1">
      <alignment horizontal="left" vertical="center"/>
    </xf>
    <xf numFmtId="0" fontId="7" fillId="4" borderId="56" xfId="0" applyFont="1" applyFill="1" applyBorder="1" applyAlignment="1">
      <alignment horizontal="left" vertical="center"/>
    </xf>
    <xf numFmtId="0" fontId="10" fillId="5" borderId="2" xfId="0" applyFont="1" applyFill="1" applyBorder="1" applyAlignment="1">
      <alignment horizontal="center" vertical="center" wrapText="1"/>
    </xf>
    <xf numFmtId="166" fontId="7" fillId="5" borderId="28" xfId="0" applyNumberFormat="1" applyFont="1" applyFill="1" applyBorder="1" applyAlignment="1">
      <alignment horizontal="center" vertical="center"/>
    </xf>
    <xf numFmtId="166" fontId="7" fillId="5" borderId="51" xfId="0" applyNumberFormat="1" applyFont="1" applyFill="1" applyBorder="1" applyAlignment="1">
      <alignment horizontal="center" vertical="center"/>
    </xf>
    <xf numFmtId="165" fontId="7" fillId="5" borderId="25" xfId="0" applyNumberFormat="1" applyFont="1" applyFill="1" applyBorder="1" applyAlignment="1">
      <alignment horizontal="center" vertical="center"/>
    </xf>
    <xf numFmtId="165" fontId="7" fillId="5" borderId="51" xfId="0" applyNumberFormat="1" applyFont="1" applyFill="1" applyBorder="1" applyAlignment="1">
      <alignment horizontal="center" vertical="center"/>
    </xf>
    <xf numFmtId="165" fontId="7" fillId="5" borderId="28" xfId="0" applyNumberFormat="1" applyFont="1" applyFill="1" applyBorder="1" applyAlignment="1">
      <alignment horizontal="center" vertical="center"/>
    </xf>
    <xf numFmtId="165" fontId="7" fillId="5" borderId="61" xfId="0" applyNumberFormat="1" applyFont="1" applyFill="1" applyBorder="1" applyAlignment="1">
      <alignment horizontal="center" vertical="center"/>
    </xf>
    <xf numFmtId="164" fontId="7" fillId="5" borderId="24" xfId="0" applyNumberFormat="1" applyFont="1" applyFill="1" applyBorder="1" applyAlignment="1">
      <alignment horizontal="center" vertical="center"/>
    </xf>
    <xf numFmtId="164" fontId="7" fillId="5" borderId="25" xfId="0" applyNumberFormat="1" applyFont="1" applyFill="1" applyBorder="1" applyAlignment="1">
      <alignment horizontal="center" vertical="center"/>
    </xf>
    <xf numFmtId="164" fontId="7" fillId="5" borderId="26" xfId="0" applyNumberFormat="1" applyFont="1" applyFill="1" applyBorder="1" applyAlignment="1">
      <alignment horizontal="center" vertical="center"/>
    </xf>
    <xf numFmtId="164" fontId="7" fillId="5" borderId="37" xfId="0" applyNumberFormat="1" applyFont="1" applyFill="1" applyBorder="1" applyAlignment="1">
      <alignment horizontal="center" vertical="center"/>
    </xf>
    <xf numFmtId="164" fontId="13" fillId="5" borderId="26" xfId="0" applyNumberFormat="1" applyFont="1" applyFill="1" applyBorder="1" applyAlignment="1">
      <alignment horizontal="center" vertical="center"/>
    </xf>
    <xf numFmtId="164" fontId="13" fillId="5" borderId="60" xfId="0" applyNumberFormat="1" applyFont="1" applyFill="1" applyBorder="1" applyAlignment="1">
      <alignment horizontal="center" vertical="center"/>
    </xf>
    <xf numFmtId="164" fontId="13" fillId="5" borderId="24" xfId="0" applyNumberFormat="1" applyFont="1" applyFill="1" applyBorder="1" applyAlignment="1">
      <alignment horizontal="center" vertical="center"/>
    </xf>
    <xf numFmtId="164" fontId="13" fillId="5" borderId="25" xfId="0" applyNumberFormat="1" applyFont="1" applyFill="1" applyBorder="1" applyAlignment="1">
      <alignment horizontal="center" vertical="center"/>
    </xf>
    <xf numFmtId="164" fontId="13" fillId="5" borderId="49" xfId="0" applyNumberFormat="1" applyFont="1" applyFill="1" applyBorder="1" applyAlignment="1">
      <alignment horizontal="center" vertical="center"/>
    </xf>
    <xf numFmtId="164" fontId="13" fillId="5" borderId="23" xfId="0" applyNumberFormat="1" applyFont="1" applyFill="1" applyBorder="1" applyAlignment="1">
      <alignment horizontal="center" vertical="center"/>
    </xf>
    <xf numFmtId="164" fontId="13" fillId="5" borderId="72" xfId="0" applyNumberFormat="1" applyFont="1" applyFill="1" applyBorder="1" applyAlignment="1">
      <alignment horizontal="center" vertical="center"/>
    </xf>
    <xf numFmtId="164" fontId="7" fillId="5" borderId="13" xfId="0" applyNumberFormat="1" applyFont="1" applyFill="1" applyBorder="1" applyAlignment="1">
      <alignment horizontal="center" vertical="center"/>
    </xf>
    <xf numFmtId="164" fontId="7" fillId="5" borderId="28" xfId="0" applyNumberFormat="1" applyFont="1" applyFill="1" applyBorder="1" applyAlignment="1">
      <alignment horizontal="center" vertical="center"/>
    </xf>
    <xf numFmtId="164" fontId="7" fillId="5" borderId="31" xfId="0" applyNumberFormat="1" applyFont="1" applyFill="1" applyBorder="1" applyAlignment="1">
      <alignment horizontal="center" vertical="center"/>
    </xf>
    <xf numFmtId="164" fontId="7" fillId="5" borderId="63" xfId="0" applyNumberFormat="1" applyFont="1" applyFill="1" applyBorder="1" applyAlignment="1">
      <alignment horizontal="center" vertical="center"/>
    </xf>
    <xf numFmtId="164" fontId="7" fillId="5" borderId="65" xfId="0" applyNumberFormat="1" applyFont="1" applyFill="1" applyBorder="1" applyAlignment="1">
      <alignment horizontal="center" vertical="center"/>
    </xf>
    <xf numFmtId="164" fontId="7" fillId="5" borderId="52" xfId="0" applyNumberFormat="1" applyFont="1" applyFill="1" applyBorder="1" applyAlignment="1">
      <alignment horizontal="center" vertical="center"/>
    </xf>
    <xf numFmtId="164" fontId="7" fillId="5" borderId="55" xfId="0" applyNumberFormat="1" applyFont="1" applyFill="1" applyBorder="1" applyAlignment="1">
      <alignment horizontal="center" vertical="center"/>
    </xf>
    <xf numFmtId="164" fontId="7" fillId="5" borderId="57" xfId="0" applyNumberFormat="1" applyFont="1" applyFill="1" applyBorder="1" applyAlignment="1">
      <alignment horizontal="center" vertical="center"/>
    </xf>
    <xf numFmtId="0" fontId="10" fillId="6" borderId="8" xfId="0" applyFont="1" applyFill="1" applyBorder="1" applyAlignment="1">
      <alignment horizontal="center" vertical="center" wrapText="1"/>
    </xf>
    <xf numFmtId="164" fontId="7" fillId="6" borderId="28" xfId="0" applyNumberFormat="1" applyFont="1" applyFill="1" applyBorder="1" applyAlignment="1">
      <alignment horizontal="center" vertical="center"/>
    </xf>
    <xf numFmtId="164" fontId="7" fillId="6" borderId="59" xfId="0" applyNumberFormat="1" applyFont="1" applyFill="1" applyBorder="1" applyAlignment="1">
      <alignment horizontal="center" vertical="center"/>
    </xf>
    <xf numFmtId="164" fontId="7" fillId="6" borderId="29" xfId="0" applyNumberFormat="1" applyFont="1" applyFill="1" applyBorder="1" applyAlignment="1">
      <alignment horizontal="center" vertical="center"/>
    </xf>
    <xf numFmtId="164" fontId="7" fillId="6" borderId="66" xfId="0" applyNumberFormat="1" applyFont="1" applyFill="1" applyBorder="1" applyAlignment="1">
      <alignment horizontal="center" vertical="center"/>
    </xf>
    <xf numFmtId="164" fontId="7" fillId="6" borderId="58" xfId="0" applyNumberFormat="1" applyFont="1" applyFill="1" applyBorder="1" applyAlignment="1">
      <alignment horizontal="center" vertical="center"/>
    </xf>
    <xf numFmtId="164" fontId="7" fillId="6" borderId="16" xfId="0" applyNumberFormat="1" applyFont="1" applyFill="1" applyBorder="1" applyAlignment="1">
      <alignment horizontal="center" vertical="center"/>
    </xf>
    <xf numFmtId="164" fontId="7" fillId="6" borderId="67" xfId="0" applyNumberFormat="1" applyFont="1" applyFill="1" applyBorder="1" applyAlignment="1">
      <alignment horizontal="center" vertical="center"/>
    </xf>
    <xf numFmtId="164" fontId="7" fillId="3" borderId="39" xfId="0" applyNumberFormat="1" applyFont="1" applyFill="1" applyBorder="1" applyAlignment="1">
      <alignment horizontal="center" vertical="center"/>
    </xf>
    <xf numFmtId="0" fontId="17" fillId="0" borderId="9" xfId="0" applyFont="1" applyBorder="1" applyAlignment="1">
      <alignment vertical="top" wrapText="1"/>
    </xf>
    <xf numFmtId="0" fontId="20" fillId="0" borderId="6" xfId="0" applyFont="1" applyBorder="1" applyAlignment="1">
      <alignment horizontal="left" vertical="top"/>
    </xf>
    <xf numFmtId="0" fontId="5" fillId="0" borderId="6" xfId="0" applyFont="1" applyBorder="1" applyAlignment="1">
      <alignment vertical="top"/>
    </xf>
    <xf numFmtId="0" fontId="21" fillId="0" borderId="0" xfId="0" applyFont="1" applyBorder="1" applyAlignment="1">
      <alignment horizontal="center" vertical="center" wrapText="1"/>
    </xf>
    <xf numFmtId="164" fontId="11" fillId="0" borderId="28" xfId="1" applyNumberFormat="1" applyFont="1" applyFill="1" applyBorder="1" applyAlignment="1">
      <alignment horizontal="center" vertical="center"/>
    </xf>
    <xf numFmtId="164" fontId="11" fillId="0" borderId="36" xfId="1" applyNumberFormat="1" applyFont="1" applyFill="1" applyBorder="1" applyAlignment="1">
      <alignment horizontal="center" vertical="center"/>
    </xf>
    <xf numFmtId="164" fontId="11" fillId="0" borderId="51" xfId="1" applyNumberFormat="1" applyFont="1" applyFill="1" applyBorder="1" applyAlignment="1">
      <alignment horizontal="center" vertical="center"/>
    </xf>
    <xf numFmtId="164" fontId="11" fillId="0" borderId="27" xfId="2" applyNumberFormat="1" applyFont="1" applyFill="1" applyBorder="1" applyAlignment="1">
      <alignment horizontal="center" vertical="center"/>
    </xf>
    <xf numFmtId="164" fontId="11" fillId="0" borderId="25" xfId="2" applyNumberFormat="1" applyFont="1" applyFill="1" applyBorder="1" applyAlignment="1">
      <alignment horizontal="center" vertical="center"/>
    </xf>
    <xf numFmtId="164" fontId="11" fillId="0" borderId="28" xfId="4" applyNumberFormat="1" applyFont="1" applyFill="1" applyBorder="1" applyAlignment="1">
      <alignment horizontal="center" vertical="center"/>
    </xf>
    <xf numFmtId="164" fontId="11" fillId="0" borderId="10" xfId="4" applyNumberFormat="1" applyFont="1" applyFill="1" applyBorder="1" applyAlignment="1">
      <alignment horizontal="center" vertical="center"/>
    </xf>
    <xf numFmtId="164" fontId="11" fillId="0" borderId="61" xfId="4" applyNumberFormat="1" applyFont="1" applyFill="1" applyBorder="1" applyAlignment="1">
      <alignment horizontal="center" vertical="center"/>
    </xf>
    <xf numFmtId="164" fontId="11" fillId="0" borderId="13" xfId="5" applyNumberFormat="1" applyFont="1" applyBorder="1" applyAlignment="1">
      <alignment horizontal="center" vertical="center"/>
    </xf>
    <xf numFmtId="164" fontId="11" fillId="0" borderId="28" xfId="5" applyNumberFormat="1" applyFont="1" applyBorder="1" applyAlignment="1">
      <alignment horizontal="center" vertical="center"/>
    </xf>
    <xf numFmtId="0" fontId="10" fillId="2" borderId="50" xfId="0" applyFont="1" applyFill="1" applyBorder="1" applyAlignment="1">
      <alignment horizontal="right" vertical="center"/>
    </xf>
    <xf numFmtId="0" fontId="10" fillId="2" borderId="47" xfId="0" applyFont="1" applyFill="1" applyBorder="1" applyAlignment="1">
      <alignment horizontal="right" vertical="center"/>
    </xf>
    <xf numFmtId="164" fontId="7" fillId="0" borderId="13" xfId="5" applyNumberFormat="1" applyFont="1" applyBorder="1" applyAlignment="1">
      <alignment horizontal="center" vertical="center"/>
    </xf>
    <xf numFmtId="164" fontId="7" fillId="0" borderId="57" xfId="5" applyNumberFormat="1" applyFont="1" applyBorder="1" applyAlignment="1">
      <alignment horizontal="center" vertical="center"/>
    </xf>
    <xf numFmtId="164" fontId="11" fillId="0" borderId="27" xfId="0" applyNumberFormat="1" applyFont="1" applyBorder="1" applyAlignment="1">
      <alignment horizontal="center" vertical="center"/>
    </xf>
    <xf numFmtId="164" fontId="11" fillId="0" borderId="25" xfId="0" applyNumberFormat="1" applyFont="1" applyBorder="1" applyAlignment="1">
      <alignment horizontal="center" vertical="center"/>
    </xf>
    <xf numFmtId="164" fontId="11" fillId="0" borderId="71" xfId="0" applyNumberFormat="1" applyFont="1" applyFill="1" applyBorder="1" applyAlignment="1">
      <alignment horizontal="center" vertical="center"/>
    </xf>
    <xf numFmtId="164" fontId="11" fillId="0" borderId="72" xfId="0" applyNumberFormat="1" applyFont="1" applyFill="1" applyBorder="1" applyAlignment="1">
      <alignment horizontal="center" vertical="center"/>
    </xf>
    <xf numFmtId="0" fontId="10" fillId="0" borderId="0" xfId="0" applyFont="1" applyBorder="1" applyAlignment="1">
      <alignment vertical="top"/>
    </xf>
    <xf numFmtId="164" fontId="11" fillId="0" borderId="52" xfId="5" applyNumberFormat="1" applyFont="1" applyBorder="1" applyAlignment="1">
      <alignment horizontal="center" vertical="center"/>
    </xf>
    <xf numFmtId="164" fontId="11" fillId="0" borderId="13" xfId="0" applyNumberFormat="1" applyFont="1" applyBorder="1" applyAlignment="1">
      <alignment horizontal="center" vertical="center"/>
    </xf>
    <xf numFmtId="164" fontId="11" fillId="0" borderId="63" xfId="5" applyNumberFormat="1" applyFont="1" applyBorder="1" applyAlignment="1">
      <alignment horizontal="center" vertical="center"/>
    </xf>
    <xf numFmtId="164" fontId="11" fillId="0" borderId="65" xfId="5" applyNumberFormat="1" applyFont="1" applyBorder="1" applyAlignment="1">
      <alignment horizontal="center" vertical="center"/>
    </xf>
    <xf numFmtId="164" fontId="11" fillId="0" borderId="31" xfId="5" applyNumberFormat="1" applyFont="1" applyBorder="1" applyAlignment="1">
      <alignment horizontal="center" vertical="center"/>
    </xf>
    <xf numFmtId="164" fontId="11" fillId="0" borderId="36" xfId="0" applyNumberFormat="1" applyFont="1" applyBorder="1" applyAlignment="1">
      <alignment horizontal="center" vertical="center"/>
    </xf>
    <xf numFmtId="164" fontId="11" fillId="0" borderId="37" xfId="0" applyNumberFormat="1" applyFont="1" applyBorder="1" applyAlignment="1">
      <alignment horizontal="center" vertical="center"/>
    </xf>
    <xf numFmtId="164" fontId="14" fillId="0" borderId="30" xfId="0" applyNumberFormat="1" applyFont="1" applyBorder="1" applyAlignment="1">
      <alignment horizontal="center" vertical="center"/>
    </xf>
    <xf numFmtId="164" fontId="14" fillId="0" borderId="26" xfId="0" applyNumberFormat="1" applyFont="1" applyBorder="1" applyAlignment="1">
      <alignment horizontal="center" vertical="center"/>
    </xf>
    <xf numFmtId="164" fontId="11" fillId="0" borderId="36" xfId="3" applyNumberFormat="1" applyFont="1" applyBorder="1" applyAlignment="1">
      <alignment horizontal="center" vertical="center"/>
    </xf>
    <xf numFmtId="164" fontId="11" fillId="0" borderId="51" xfId="3" applyNumberFormat="1" applyFont="1" applyBorder="1" applyAlignment="1">
      <alignment horizontal="center" vertical="center"/>
    </xf>
    <xf numFmtId="164" fontId="11" fillId="0" borderId="27" xfId="3" applyNumberFormat="1" applyFont="1" applyBorder="1" applyAlignment="1">
      <alignment horizontal="center" vertical="center"/>
    </xf>
    <xf numFmtId="164" fontId="11" fillId="0" borderId="25" xfId="3" applyNumberFormat="1" applyFont="1" applyBorder="1" applyAlignment="1">
      <alignment horizontal="center" vertical="center"/>
    </xf>
    <xf numFmtId="164" fontId="11" fillId="0" borderId="27" xfId="4" applyNumberFormat="1" applyFont="1" applyFill="1" applyBorder="1" applyAlignment="1">
      <alignment horizontal="center" vertical="center"/>
    </xf>
    <xf numFmtId="164" fontId="11" fillId="0" borderId="25" xfId="4" applyNumberFormat="1" applyFont="1" applyFill="1" applyBorder="1" applyAlignment="1">
      <alignment horizontal="center" vertical="center"/>
    </xf>
    <xf numFmtId="164" fontId="11" fillId="0" borderId="30" xfId="4" applyNumberFormat="1" applyFont="1" applyFill="1" applyBorder="1" applyAlignment="1">
      <alignment horizontal="center" vertical="center"/>
    </xf>
    <xf numFmtId="164" fontId="11" fillId="0" borderId="26" xfId="4" applyNumberFormat="1" applyFont="1" applyFill="1" applyBorder="1" applyAlignment="1">
      <alignment horizontal="center" vertical="center"/>
    </xf>
    <xf numFmtId="164" fontId="11" fillId="0" borderId="28" xfId="3" applyNumberFormat="1" applyFont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top" wrapText="1"/>
    </xf>
    <xf numFmtId="0" fontId="19" fillId="0" borderId="7" xfId="0" applyFont="1" applyBorder="1" applyAlignment="1">
      <alignment horizontal="left" vertical="top" wrapText="1"/>
    </xf>
    <xf numFmtId="0" fontId="10" fillId="0" borderId="41" xfId="0" applyFont="1" applyBorder="1" applyAlignment="1">
      <alignment horizontal="left" vertical="center"/>
    </xf>
    <xf numFmtId="0" fontId="10" fillId="0" borderId="42" xfId="0" applyFont="1" applyBorder="1" applyAlignment="1">
      <alignment horizontal="left" vertical="center"/>
    </xf>
    <xf numFmtId="0" fontId="10" fillId="0" borderId="43" xfId="0" applyFont="1" applyBorder="1" applyAlignment="1">
      <alignment horizontal="left" vertical="center"/>
    </xf>
    <xf numFmtId="0" fontId="10" fillId="4" borderId="69" xfId="0" applyFont="1" applyFill="1" applyBorder="1" applyAlignment="1">
      <alignment horizontal="center" vertical="center" wrapText="1"/>
    </xf>
    <xf numFmtId="0" fontId="10" fillId="4" borderId="68" xfId="0" applyFont="1" applyFill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left" vertical="top"/>
    </xf>
    <xf numFmtId="0" fontId="10" fillId="0" borderId="4" xfId="0" applyFont="1" applyBorder="1" applyAlignment="1">
      <alignment horizontal="left" vertical="top"/>
    </xf>
    <xf numFmtId="0" fontId="10" fillId="0" borderId="5" xfId="0" applyFont="1" applyBorder="1" applyAlignment="1">
      <alignment horizontal="left" vertical="top"/>
    </xf>
    <xf numFmtId="0" fontId="10" fillId="0" borderId="15" xfId="0" applyFont="1" applyBorder="1" applyAlignment="1">
      <alignment horizontal="left" vertical="top"/>
    </xf>
    <xf numFmtId="0" fontId="10" fillId="0" borderId="11" xfId="0" applyFont="1" applyBorder="1" applyAlignment="1">
      <alignment horizontal="left" vertical="top"/>
    </xf>
    <xf numFmtId="0" fontId="10" fillId="0" borderId="12" xfId="0" applyFont="1" applyBorder="1" applyAlignment="1">
      <alignment horizontal="left" vertical="top"/>
    </xf>
    <xf numFmtId="164" fontId="11" fillId="0" borderId="55" xfId="5" applyNumberFormat="1" applyFont="1" applyBorder="1" applyAlignment="1">
      <alignment horizontal="center" vertical="center"/>
    </xf>
    <xf numFmtId="164" fontId="11" fillId="0" borderId="30" xfId="0" applyNumberFormat="1" applyFont="1" applyBorder="1" applyAlignment="1">
      <alignment horizontal="center" vertical="center"/>
    </xf>
    <xf numFmtId="164" fontId="11" fillId="0" borderId="26" xfId="0" applyNumberFormat="1" applyFont="1" applyBorder="1" applyAlignment="1">
      <alignment horizontal="center" vertical="center"/>
    </xf>
    <xf numFmtId="164" fontId="11" fillId="0" borderId="20" xfId="0" applyNumberFormat="1" applyFont="1" applyBorder="1" applyAlignment="1">
      <alignment horizontal="center" vertical="center"/>
    </xf>
    <xf numFmtId="164" fontId="11" fillId="0" borderId="24" xfId="0" applyNumberFormat="1" applyFont="1" applyBorder="1" applyAlignment="1">
      <alignment horizontal="center" vertical="center"/>
    </xf>
    <xf numFmtId="164" fontId="11" fillId="0" borderId="20" xfId="4" applyNumberFormat="1" applyFont="1" applyFill="1" applyBorder="1" applyAlignment="1">
      <alignment horizontal="center" vertical="center"/>
    </xf>
    <xf numFmtId="164" fontId="11" fillId="0" borderId="24" xfId="4" applyNumberFormat="1" applyFont="1" applyFill="1" applyBorder="1" applyAlignment="1">
      <alignment horizontal="center" vertical="center"/>
    </xf>
    <xf numFmtId="164" fontId="14" fillId="0" borderId="14" xfId="0" applyNumberFormat="1" applyFont="1" applyBorder="1" applyAlignment="1">
      <alignment horizontal="center" vertical="center"/>
    </xf>
    <xf numFmtId="164" fontId="14" fillId="0" borderId="60" xfId="0" applyNumberFormat="1" applyFont="1" applyBorder="1" applyAlignment="1">
      <alignment horizontal="center" vertical="center"/>
    </xf>
    <xf numFmtId="164" fontId="14" fillId="0" borderId="20" xfId="0" applyNumberFormat="1" applyFont="1" applyBorder="1" applyAlignment="1">
      <alignment horizontal="center" vertical="center"/>
    </xf>
    <xf numFmtId="164" fontId="14" fillId="0" borderId="24" xfId="0" applyNumberFormat="1" applyFont="1" applyBorder="1" applyAlignment="1">
      <alignment horizontal="center" vertical="center"/>
    </xf>
    <xf numFmtId="164" fontId="14" fillId="0" borderId="27" xfId="0" applyNumberFormat="1" applyFont="1" applyBorder="1" applyAlignment="1">
      <alignment horizontal="center" vertical="center"/>
    </xf>
    <xf numFmtId="164" fontId="14" fillId="0" borderId="25" xfId="0" applyNumberFormat="1" applyFont="1" applyBorder="1" applyAlignment="1">
      <alignment horizontal="center" vertical="center"/>
    </xf>
    <xf numFmtId="164" fontId="14" fillId="0" borderId="48" xfId="0" applyNumberFormat="1" applyFont="1" applyBorder="1" applyAlignment="1">
      <alignment horizontal="center" vertical="center"/>
    </xf>
    <xf numFmtId="164" fontId="14" fillId="0" borderId="49" xfId="0" applyNumberFormat="1" applyFont="1" applyBorder="1" applyAlignment="1">
      <alignment horizontal="center" vertical="center"/>
    </xf>
    <xf numFmtId="164" fontId="14" fillId="0" borderId="1" xfId="0" applyNumberFormat="1" applyFont="1" applyBorder="1" applyAlignment="1">
      <alignment horizontal="center" vertical="center"/>
    </xf>
    <xf numFmtId="164" fontId="14" fillId="0" borderId="23" xfId="0" applyNumberFormat="1" applyFont="1" applyBorder="1" applyAlignment="1">
      <alignment horizontal="center" vertical="center"/>
    </xf>
    <xf numFmtId="164" fontId="14" fillId="0" borderId="71" xfId="0" applyNumberFormat="1" applyFont="1" applyBorder="1" applyAlignment="1">
      <alignment horizontal="center" vertical="center"/>
    </xf>
    <xf numFmtId="164" fontId="14" fillId="0" borderId="72" xfId="0" applyNumberFormat="1" applyFont="1" applyBorder="1" applyAlignment="1">
      <alignment horizontal="center" vertical="center"/>
    </xf>
    <xf numFmtId="0" fontId="10" fillId="0" borderId="50" xfId="0" applyFont="1" applyBorder="1" applyAlignment="1">
      <alignment horizontal="left" vertical="top" wrapText="1"/>
    </xf>
    <xf numFmtId="0" fontId="10" fillId="0" borderId="47" xfId="0" applyFont="1" applyBorder="1" applyAlignment="1">
      <alignment horizontal="left" vertical="top" wrapText="1"/>
    </xf>
    <xf numFmtId="0" fontId="10" fillId="0" borderId="39" xfId="0" applyFont="1" applyBorder="1" applyAlignment="1">
      <alignment horizontal="center" vertical="top"/>
    </xf>
    <xf numFmtId="0" fontId="10" fillId="0" borderId="38" xfId="0" applyFont="1" applyBorder="1" applyAlignment="1">
      <alignment horizontal="center" vertical="top"/>
    </xf>
    <xf numFmtId="0" fontId="10" fillId="0" borderId="6" xfId="0" applyFont="1" applyBorder="1" applyAlignment="1">
      <alignment horizontal="center" vertical="top"/>
    </xf>
    <xf numFmtId="0" fontId="12" fillId="0" borderId="39" xfId="0" applyFont="1" applyBorder="1" applyAlignment="1">
      <alignment horizontal="center"/>
    </xf>
    <xf numFmtId="0" fontId="12" fillId="0" borderId="38" xfId="0" applyFont="1" applyBorder="1" applyAlignment="1">
      <alignment horizontal="center"/>
    </xf>
    <xf numFmtId="0" fontId="12" fillId="0" borderId="40" xfId="0" applyFont="1" applyBorder="1" applyAlignment="1">
      <alignment horizontal="center"/>
    </xf>
    <xf numFmtId="0" fontId="7" fillId="0" borderId="39" xfId="0" applyFont="1" applyBorder="1" applyAlignment="1">
      <alignment horizontal="center" vertical="top"/>
    </xf>
    <xf numFmtId="0" fontId="7" fillId="0" borderId="38" xfId="0" applyFont="1" applyBorder="1" applyAlignment="1">
      <alignment horizontal="center" vertical="top"/>
    </xf>
    <xf numFmtId="0" fontId="7" fillId="0" borderId="40" xfId="0" applyFont="1" applyBorder="1" applyAlignment="1">
      <alignment horizontal="center" vertical="top"/>
    </xf>
    <xf numFmtId="0" fontId="10" fillId="0" borderId="39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top"/>
    </xf>
  </cellXfs>
  <cellStyles count="79">
    <cellStyle name="Lien hypertexte" xfId="7" builtinId="8" hidden="1"/>
    <cellStyle name="Lien hypertexte" xfId="9" builtinId="8" hidden="1"/>
    <cellStyle name="Lien hypertexte" xfId="11" builtinId="8" hidden="1"/>
    <cellStyle name="Lien hypertexte" xfId="13" builtinId="8" hidden="1"/>
    <cellStyle name="Lien hypertexte" xfId="15" builtinId="8" hidden="1"/>
    <cellStyle name="Lien hypertexte" xfId="17" builtinId="8" hidden="1"/>
    <cellStyle name="Lien hypertexte" xfId="19" builtinId="8" hidden="1"/>
    <cellStyle name="Lien hypertexte" xfId="21" builtinId="8" hidden="1"/>
    <cellStyle name="Lien hypertexte" xfId="23" builtinId="8" hidden="1"/>
    <cellStyle name="Lien hypertexte" xfId="25" builtinId="8" hidden="1"/>
    <cellStyle name="Lien hypertexte" xfId="27" builtinId="8" hidden="1"/>
    <cellStyle name="Lien hypertexte" xfId="29" builtinId="8" hidden="1"/>
    <cellStyle name="Lien hypertexte" xfId="31" builtinId="8" hidden="1"/>
    <cellStyle name="Lien hypertexte" xfId="33" builtinId="8" hidden="1"/>
    <cellStyle name="Lien hypertexte" xfId="35" builtinId="8" hidden="1"/>
    <cellStyle name="Lien hypertexte" xfId="37" builtinId="8" hidden="1"/>
    <cellStyle name="Lien hypertexte" xfId="39" builtinId="8" hidden="1"/>
    <cellStyle name="Lien hypertexte" xfId="41" builtinId="8" hidden="1"/>
    <cellStyle name="Lien hypertexte" xfId="43" builtinId="8" hidden="1"/>
    <cellStyle name="Lien hypertexte" xfId="45" builtinId="8" hidden="1"/>
    <cellStyle name="Lien hypertexte" xfId="47" builtinId="8" hidden="1"/>
    <cellStyle name="Lien hypertexte" xfId="49" builtinId="8" hidden="1"/>
    <cellStyle name="Lien hypertexte" xfId="51" builtinId="8" hidden="1"/>
    <cellStyle name="Lien hypertexte" xfId="53" builtinId="8" hidden="1"/>
    <cellStyle name="Lien hypertexte" xfId="55" builtinId="8" hidden="1"/>
    <cellStyle name="Lien hypertexte" xfId="57" builtinId="8" hidden="1"/>
    <cellStyle name="Lien hypertexte" xfId="59" builtinId="8" hidden="1"/>
    <cellStyle name="Lien hypertexte" xfId="61" builtinId="8" hidden="1"/>
    <cellStyle name="Lien hypertexte" xfId="63" builtinId="8" hidden="1"/>
    <cellStyle name="Lien hypertexte" xfId="65" builtinId="8" hidden="1"/>
    <cellStyle name="Lien hypertexte" xfId="67" builtinId="8" hidden="1"/>
    <cellStyle name="Lien hypertexte" xfId="69" builtinId="8" hidden="1"/>
    <cellStyle name="Lien hypertexte" xfId="71" builtinId="8" hidden="1"/>
    <cellStyle name="Lien hypertexte" xfId="73" builtinId="8" hidden="1"/>
    <cellStyle name="Lien hypertexte" xfId="75" builtinId="8" hidden="1"/>
    <cellStyle name="Lien hypertexte" xfId="77" builtinId="8" hidden="1"/>
    <cellStyle name="Lien hypertexte visité" xfId="8" builtinId="9" hidden="1"/>
    <cellStyle name="Lien hypertexte visité" xfId="10" builtinId="9" hidden="1"/>
    <cellStyle name="Lien hypertexte visité" xfId="12" builtinId="9" hidden="1"/>
    <cellStyle name="Lien hypertexte visité" xfId="14" builtinId="9" hidden="1"/>
    <cellStyle name="Lien hypertexte visité" xfId="16" builtinId="9" hidden="1"/>
    <cellStyle name="Lien hypertexte visité" xfId="18" builtinId="9" hidden="1"/>
    <cellStyle name="Lien hypertexte visité" xfId="20" builtinId="9" hidden="1"/>
    <cellStyle name="Lien hypertexte visité" xfId="22" builtinId="9" hidden="1"/>
    <cellStyle name="Lien hypertexte visité" xfId="24" builtinId="9" hidden="1"/>
    <cellStyle name="Lien hypertexte visité" xfId="26" builtinId="9" hidden="1"/>
    <cellStyle name="Lien hypertexte visité" xfId="28" builtinId="9" hidden="1"/>
    <cellStyle name="Lien hypertexte visité" xfId="30" builtinId="9" hidden="1"/>
    <cellStyle name="Lien hypertexte visité" xfId="32" builtinId="9" hidden="1"/>
    <cellStyle name="Lien hypertexte visité" xfId="34" builtinId="9" hidden="1"/>
    <cellStyle name="Lien hypertexte visité" xfId="36" builtinId="9" hidden="1"/>
    <cellStyle name="Lien hypertexte visité" xfId="38" builtinId="9" hidden="1"/>
    <cellStyle name="Lien hypertexte visité" xfId="40" builtinId="9" hidden="1"/>
    <cellStyle name="Lien hypertexte visité" xfId="42" builtinId="9" hidden="1"/>
    <cellStyle name="Lien hypertexte visité" xfId="44" builtinId="9" hidden="1"/>
    <cellStyle name="Lien hypertexte visité" xfId="46" builtinId="9" hidden="1"/>
    <cellStyle name="Lien hypertexte visité" xfId="48" builtinId="9" hidden="1"/>
    <cellStyle name="Lien hypertexte visité" xfId="50" builtinId="9" hidden="1"/>
    <cellStyle name="Lien hypertexte visité" xfId="52" builtinId="9" hidden="1"/>
    <cellStyle name="Lien hypertexte visité" xfId="54" builtinId="9" hidden="1"/>
    <cellStyle name="Lien hypertexte visité" xfId="56" builtinId="9" hidden="1"/>
    <cellStyle name="Lien hypertexte visité" xfId="58" builtinId="9" hidden="1"/>
    <cellStyle name="Lien hypertexte visité" xfId="60" builtinId="9" hidden="1"/>
    <cellStyle name="Lien hypertexte visité" xfId="62" builtinId="9" hidden="1"/>
    <cellStyle name="Lien hypertexte visité" xfId="64" builtinId="9" hidden="1"/>
    <cellStyle name="Lien hypertexte visité" xfId="66" builtinId="9" hidden="1"/>
    <cellStyle name="Lien hypertexte visité" xfId="68" builtinId="9" hidden="1"/>
    <cellStyle name="Lien hypertexte visité" xfId="70" builtinId="9" hidden="1"/>
    <cellStyle name="Lien hypertexte visité" xfId="72" builtinId="9" hidden="1"/>
    <cellStyle name="Lien hypertexte visité" xfId="74" builtinId="9" hidden="1"/>
    <cellStyle name="Lien hypertexte visité" xfId="76" builtinId="9" hidden="1"/>
    <cellStyle name="Lien hypertexte visité" xfId="78" builtinId="9" hidden="1"/>
    <cellStyle name="Normal" xfId="0" builtinId="0"/>
    <cellStyle name="Normal 2" xfId="1"/>
    <cellStyle name="Normal 3" xfId="2"/>
    <cellStyle name="Normal 4" xfId="3"/>
    <cellStyle name="Normal 5" xfId="4"/>
    <cellStyle name="Normal 6" xfId="5"/>
    <cellStyle name="Normal 7" xfId="6"/>
  </cellStyles>
  <dxfs count="0"/>
  <tableStyles count="0" defaultTableStyle="TableStyleMedium9" defaultPivotStyle="PivotStyleMedium4"/>
  <colors>
    <mruColors>
      <color rgb="FF132B49"/>
      <color rgb="FF173559"/>
      <color rgb="FF0F2239"/>
      <color rgb="FF112864"/>
      <color rgb="FF504664"/>
      <color rgb="FF112843"/>
      <color rgb="FF132D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54428</xdr:colOff>
      <xdr:row>44</xdr:row>
      <xdr:rowOff>61232</xdr:rowOff>
    </xdr:from>
    <xdr:to>
      <xdr:col>0</xdr:col>
      <xdr:colOff>2184400</xdr:colOff>
      <xdr:row>48</xdr:row>
      <xdr:rowOff>235157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28" y="10470696"/>
          <a:ext cx="2129972" cy="1398568"/>
        </a:xfrm>
        <a:prstGeom prst="rect">
          <a:avLst/>
        </a:prstGeom>
      </xdr:spPr>
    </xdr:pic>
    <xdr:clientData/>
  </xdr:twoCellAnchor>
  <xdr:twoCellAnchor editAs="oneCell">
    <xdr:from>
      <xdr:col>0</xdr:col>
      <xdr:colOff>222703</xdr:colOff>
      <xdr:row>56</xdr:row>
      <xdr:rowOff>185509</xdr:rowOff>
    </xdr:from>
    <xdr:to>
      <xdr:col>0</xdr:col>
      <xdr:colOff>2071208</xdr:colOff>
      <xdr:row>65</xdr:row>
      <xdr:rowOff>40820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703" y="14255295"/>
          <a:ext cx="1848505" cy="2549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81644</xdr:colOff>
      <xdr:row>68</xdr:row>
      <xdr:rowOff>75294</xdr:rowOff>
    </xdr:from>
    <xdr:to>
      <xdr:col>0</xdr:col>
      <xdr:colOff>840060</xdr:colOff>
      <xdr:row>70</xdr:row>
      <xdr:rowOff>97065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644" y="17737365"/>
          <a:ext cx="758416" cy="620485"/>
        </a:xfrm>
        <a:prstGeom prst="rect">
          <a:avLst/>
        </a:prstGeom>
      </xdr:spPr>
    </xdr:pic>
    <xdr:clientData/>
  </xdr:twoCellAnchor>
  <xdr:twoCellAnchor editAs="oneCell">
    <xdr:from>
      <xdr:col>0</xdr:col>
      <xdr:colOff>526142</xdr:colOff>
      <xdr:row>70</xdr:row>
      <xdr:rowOff>75032</xdr:rowOff>
    </xdr:from>
    <xdr:to>
      <xdr:col>0</xdr:col>
      <xdr:colOff>1386115</xdr:colOff>
      <xdr:row>71</xdr:row>
      <xdr:rowOff>251850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6142" y="18335818"/>
          <a:ext cx="859973" cy="47617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1357085</xdr:colOff>
      <xdr:row>68</xdr:row>
      <xdr:rowOff>140336</xdr:rowOff>
    </xdr:from>
    <xdr:to>
      <xdr:col>0</xdr:col>
      <xdr:colOff>2137405</xdr:colOff>
      <xdr:row>71</xdr:row>
      <xdr:rowOff>254909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085" y="17802407"/>
          <a:ext cx="780320" cy="1012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62591</xdr:colOff>
      <xdr:row>0</xdr:row>
      <xdr:rowOff>0</xdr:rowOff>
    </xdr:from>
    <xdr:to>
      <xdr:col>2</xdr:col>
      <xdr:colOff>766529</xdr:colOff>
      <xdr:row>0</xdr:row>
      <xdr:rowOff>693964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51270" y="0"/>
          <a:ext cx="703938" cy="693964"/>
        </a:xfrm>
        <a:prstGeom prst="rect">
          <a:avLst/>
        </a:prstGeom>
      </xdr:spPr>
    </xdr:pic>
    <xdr:clientData/>
  </xdr:twoCellAnchor>
  <xdr:twoCellAnchor editAs="oneCell">
    <xdr:from>
      <xdr:col>0</xdr:col>
      <xdr:colOff>90485</xdr:colOff>
      <xdr:row>17</xdr:row>
      <xdr:rowOff>176893</xdr:rowOff>
    </xdr:from>
    <xdr:to>
      <xdr:col>0</xdr:col>
      <xdr:colOff>2149929</xdr:colOff>
      <xdr:row>22</xdr:row>
      <xdr:rowOff>222104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5" y="4599214"/>
          <a:ext cx="2059444" cy="1541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13606</xdr:colOff>
      <xdr:row>33</xdr:row>
      <xdr:rowOff>74385</xdr:rowOff>
    </xdr:from>
    <xdr:to>
      <xdr:col>0</xdr:col>
      <xdr:colOff>1153431</xdr:colOff>
      <xdr:row>36</xdr:row>
      <xdr:rowOff>229507</xdr:rowOff>
    </xdr:to>
    <xdr:pic>
      <xdr:nvPicPr>
        <xdr:cNvPr id="19" name="Picture 20">
          <a:extLst>
            <a:ext uri="{FF2B5EF4-FFF2-40B4-BE49-F238E27FC236}">
              <a16:creationId xmlns:a16="http://schemas.microsoft.com/office/drawing/2014/main" xmlns="" id="{360E0727-BF2F-406B-BBE8-63C78E3F644E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6" y="11545206"/>
          <a:ext cx="1139825" cy="16110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1120144</xdr:colOff>
      <xdr:row>33</xdr:row>
      <xdr:rowOff>108857</xdr:rowOff>
    </xdr:from>
    <xdr:to>
      <xdr:col>0</xdr:col>
      <xdr:colOff>2188936</xdr:colOff>
      <xdr:row>34</xdr:row>
      <xdr:rowOff>422727</xdr:rowOff>
    </xdr:to>
    <xdr:pic>
      <xdr:nvPicPr>
        <xdr:cNvPr id="20" name="Picture 21">
          <a:extLst>
            <a:ext uri="{FF2B5EF4-FFF2-40B4-BE49-F238E27FC236}">
              <a16:creationId xmlns:a16="http://schemas.microsoft.com/office/drawing/2014/main" xmlns="" id="{DD07602B-A3D4-4B6C-8B6F-9E519CB5D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4" y="7225393"/>
          <a:ext cx="1068792" cy="776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408214</xdr:colOff>
      <xdr:row>73</xdr:row>
      <xdr:rowOff>40821</xdr:rowOff>
    </xdr:from>
    <xdr:to>
      <xdr:col>0</xdr:col>
      <xdr:colOff>1660071</xdr:colOff>
      <xdr:row>76</xdr:row>
      <xdr:rowOff>271902</xdr:rowOff>
    </xdr:to>
    <xdr:pic>
      <xdr:nvPicPr>
        <xdr:cNvPr id="33" name="Picture 24">
          <a:extLst>
            <a:ext uri="{FF2B5EF4-FFF2-40B4-BE49-F238E27FC236}">
              <a16:creationId xmlns:a16="http://schemas.microsoft.com/office/drawing/2014/main" xmlns="" id="{0C86EBD5-7F72-4F76-A5B5-E66FE88EE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4" y="19199678"/>
          <a:ext cx="1251857" cy="1129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1205267</xdr:colOff>
      <xdr:row>83</xdr:row>
      <xdr:rowOff>165595</xdr:rowOff>
    </xdr:from>
    <xdr:to>
      <xdr:col>0</xdr:col>
      <xdr:colOff>1772641</xdr:colOff>
      <xdr:row>85</xdr:row>
      <xdr:rowOff>271505</xdr:rowOff>
    </xdr:to>
    <xdr:pic>
      <xdr:nvPicPr>
        <xdr:cNvPr id="34" name="Picture 18">
          <a:extLst>
            <a:ext uri="{FF2B5EF4-FFF2-40B4-BE49-F238E27FC236}">
              <a16:creationId xmlns:a16="http://schemas.microsoft.com/office/drawing/2014/main" xmlns="" id="{D3F15C3C-DA00-4C44-ADA9-902821566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 b="5039"/>
        <a:stretch>
          <a:fillRect/>
        </a:stretch>
      </xdr:blipFill>
      <xdr:spPr bwMode="auto">
        <a:xfrm>
          <a:off x="1205267" y="22318024"/>
          <a:ext cx="567374" cy="7046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627826</xdr:colOff>
      <xdr:row>84</xdr:row>
      <xdr:rowOff>12287</xdr:rowOff>
    </xdr:from>
    <xdr:to>
      <xdr:col>0</xdr:col>
      <xdr:colOff>1085026</xdr:colOff>
      <xdr:row>85</xdr:row>
      <xdr:rowOff>280904</xdr:rowOff>
    </xdr:to>
    <xdr:pic>
      <xdr:nvPicPr>
        <xdr:cNvPr id="35" name="Picture 18">
          <a:extLst>
            <a:ext uri="{FF2B5EF4-FFF2-40B4-BE49-F238E27FC236}">
              <a16:creationId xmlns:a16="http://schemas.microsoft.com/office/drawing/2014/main" xmlns="" id="{56D07425-7037-4180-B229-65E56EBDC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 b="5039"/>
        <a:stretch>
          <a:fillRect/>
        </a:stretch>
      </xdr:blipFill>
      <xdr:spPr bwMode="auto">
        <a:xfrm>
          <a:off x="627826" y="22464073"/>
          <a:ext cx="457200" cy="5679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1145225</xdr:colOff>
      <xdr:row>78</xdr:row>
      <xdr:rowOff>134588</xdr:rowOff>
    </xdr:from>
    <xdr:to>
      <xdr:col>0</xdr:col>
      <xdr:colOff>2149680</xdr:colOff>
      <xdr:row>82</xdr:row>
      <xdr:rowOff>51462</xdr:rowOff>
    </xdr:to>
    <xdr:pic>
      <xdr:nvPicPr>
        <xdr:cNvPr id="36" name="Picture 28">
          <a:extLst>
            <a:ext uri="{FF2B5EF4-FFF2-40B4-BE49-F238E27FC236}">
              <a16:creationId xmlns:a16="http://schemas.microsoft.com/office/drawing/2014/main" xmlns="" id="{ED798663-0734-456D-9738-D11393E5D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225" y="20790231"/>
          <a:ext cx="1004455" cy="1114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78</xdr:row>
      <xdr:rowOff>217714</xdr:rowOff>
    </xdr:from>
    <xdr:to>
      <xdr:col>0</xdr:col>
      <xdr:colOff>1069758</xdr:colOff>
      <xdr:row>82</xdr:row>
      <xdr:rowOff>119547</xdr:rowOff>
    </xdr:to>
    <xdr:pic>
      <xdr:nvPicPr>
        <xdr:cNvPr id="37" name="Picture 1">
          <a:extLst>
            <a:ext uri="{FF2B5EF4-FFF2-40B4-BE49-F238E27FC236}">
              <a16:creationId xmlns:a16="http://schemas.microsoft.com/office/drawing/2014/main" xmlns="" id="{9503959C-5592-4455-B9CA-D931336EE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251" y="20873357"/>
          <a:ext cx="974507" cy="1099262"/>
        </a:xfrm>
        <a:prstGeom prst="rect">
          <a:avLst/>
        </a:prstGeom>
      </xdr:spPr>
    </xdr:pic>
    <xdr:clientData/>
  </xdr:twoCellAnchor>
  <xdr:twoCellAnchor editAs="oneCell">
    <xdr:from>
      <xdr:col>0</xdr:col>
      <xdr:colOff>1211036</xdr:colOff>
      <xdr:row>35</xdr:row>
      <xdr:rowOff>285750</xdr:rowOff>
    </xdr:from>
    <xdr:to>
      <xdr:col>0</xdr:col>
      <xdr:colOff>2144486</xdr:colOff>
      <xdr:row>38</xdr:row>
      <xdr:rowOff>4082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xmlns="" id="{D07C8EBD-9109-4412-9F1D-2305BDC2D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036" y="12355286"/>
          <a:ext cx="933450" cy="1174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816428</xdr:colOff>
      <xdr:row>35</xdr:row>
      <xdr:rowOff>54458</xdr:rowOff>
    </xdr:from>
    <xdr:to>
      <xdr:col>0</xdr:col>
      <xdr:colOff>2027464</xdr:colOff>
      <xdr:row>36</xdr:row>
      <xdr:rowOff>356367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D69A415E-8268-4524-ADE0-5936BE458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16428" y="12123994"/>
          <a:ext cx="1211036" cy="832587"/>
        </a:xfrm>
        <a:prstGeom prst="rect">
          <a:avLst/>
        </a:prstGeom>
      </xdr:spPr>
    </xdr:pic>
    <xdr:clientData/>
  </xdr:twoCellAnchor>
  <xdr:twoCellAnchor editAs="oneCell">
    <xdr:from>
      <xdr:col>4</xdr:col>
      <xdr:colOff>1419679</xdr:colOff>
      <xdr:row>0</xdr:row>
      <xdr:rowOff>641267</xdr:rowOff>
    </xdr:from>
    <xdr:to>
      <xdr:col>5</xdr:col>
      <xdr:colOff>1090839</xdr:colOff>
      <xdr:row>3</xdr:row>
      <xdr:rowOff>127314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506C4502-1ABE-4984-A762-1EF8E22EB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92179" y="641267"/>
          <a:ext cx="1782535" cy="1216422"/>
        </a:xfrm>
        <a:prstGeom prst="rect">
          <a:avLst/>
        </a:prstGeom>
      </xdr:spPr>
    </xdr:pic>
    <xdr:clientData/>
  </xdr:twoCellAnchor>
  <xdr:twoCellAnchor>
    <xdr:from>
      <xdr:col>5</xdr:col>
      <xdr:colOff>682624</xdr:colOff>
      <xdr:row>1</xdr:row>
      <xdr:rowOff>476250</xdr:rowOff>
    </xdr:from>
    <xdr:to>
      <xdr:col>6</xdr:col>
      <xdr:colOff>2333625</xdr:colOff>
      <xdr:row>3</xdr:row>
      <xdr:rowOff>333375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xmlns="" id="{078F24B8-774D-45C7-8A4D-BFAC5F19EBF2}"/>
            </a:ext>
          </a:extLst>
        </xdr:cNvPr>
        <xdr:cNvSpPr txBox="1"/>
      </xdr:nvSpPr>
      <xdr:spPr>
        <a:xfrm>
          <a:off x="11366499" y="1317625"/>
          <a:ext cx="3302001" cy="746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600" b="1">
              <a:solidFill>
                <a:schemeClr val="accent3">
                  <a:lumMod val="75000"/>
                </a:schemeClr>
              </a:solidFill>
              <a:latin typeface="Bradley Hand ITC" panose="03070402050302030203" pitchFamily="66" charset="0"/>
            </a:rPr>
            <a:t>Personnalisez Gratuitement</a:t>
          </a:r>
          <a:r>
            <a:rPr lang="fr-FR" sz="1600" b="1" baseline="0">
              <a:solidFill>
                <a:schemeClr val="accent3">
                  <a:lumMod val="75000"/>
                </a:schemeClr>
              </a:solidFill>
              <a:latin typeface="Bradley Hand ITC" panose="03070402050302030203" pitchFamily="66" charset="0"/>
            </a:rPr>
            <a:t> votre oeuf en gravant un prénom!!</a:t>
          </a:r>
          <a:endParaRPr lang="fr-FR" sz="1600" b="1">
            <a:solidFill>
              <a:schemeClr val="accent3">
                <a:lumMod val="75000"/>
              </a:schemeClr>
            </a:solidFill>
            <a:latin typeface="Bradley Hand ITC" panose="03070402050302030203" pitchFamily="66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92"/>
  <sheetViews>
    <sheetView tabSelected="1" zoomScale="60" zoomScaleNormal="60" zoomScaleSheetLayoutView="68" zoomScalePageLayoutView="80" workbookViewId="0">
      <selection activeCell="B2" sqref="B2"/>
    </sheetView>
  </sheetViews>
  <sheetFormatPr baseColWidth="10" defaultColWidth="9" defaultRowHeight="15.75" x14ac:dyDescent="0.25"/>
  <cols>
    <col min="1" max="1" width="29.25" customWidth="1"/>
    <col min="2" max="2" width="67.625" style="2" customWidth="1"/>
    <col min="3" max="3" width="12" style="2" customWidth="1"/>
    <col min="4" max="4" width="3.5" style="2" customWidth="1"/>
    <col min="5" max="5" width="27.75" customWidth="1"/>
    <col min="6" max="6" width="21.75" customWidth="1"/>
    <col min="7" max="7" width="33" customWidth="1"/>
  </cols>
  <sheetData>
    <row r="1" spans="1:7" ht="66" customHeight="1" x14ac:dyDescent="0.25">
      <c r="A1" s="160" t="s">
        <v>1</v>
      </c>
      <c r="B1" s="161"/>
      <c r="C1" s="162" t="s">
        <v>2</v>
      </c>
      <c r="D1" s="162"/>
      <c r="E1" s="162"/>
      <c r="F1" s="162"/>
      <c r="G1" s="163"/>
    </row>
    <row r="2" spans="1:7" ht="38.25" customHeight="1" x14ac:dyDescent="0.25">
      <c r="A2" s="119" t="s">
        <v>92</v>
      </c>
      <c r="B2" s="122" t="s">
        <v>95</v>
      </c>
      <c r="C2" s="164"/>
      <c r="D2" s="164"/>
      <c r="E2" s="164"/>
      <c r="F2" s="164"/>
      <c r="G2" s="165"/>
    </row>
    <row r="3" spans="1:7" ht="30.75" customHeight="1" x14ac:dyDescent="0.25">
      <c r="A3" s="120" t="s">
        <v>96</v>
      </c>
      <c r="B3" s="122"/>
      <c r="C3" s="164"/>
      <c r="D3" s="164"/>
      <c r="E3" s="164"/>
      <c r="F3" s="164"/>
      <c r="G3" s="165"/>
    </row>
    <row r="4" spans="1:7" ht="29.25" customHeight="1" x14ac:dyDescent="0.25">
      <c r="A4" s="120" t="s">
        <v>93</v>
      </c>
      <c r="B4" s="122"/>
      <c r="C4" s="164"/>
      <c r="D4" s="164"/>
      <c r="E4" s="164"/>
      <c r="F4" s="164"/>
      <c r="G4" s="165"/>
    </row>
    <row r="5" spans="1:7" ht="30.75" customHeight="1" x14ac:dyDescent="0.25">
      <c r="A5" s="121" t="s">
        <v>94</v>
      </c>
      <c r="B5" s="122"/>
      <c r="C5" s="164"/>
      <c r="D5" s="164"/>
      <c r="E5" s="164"/>
      <c r="F5" s="164"/>
      <c r="G5" s="165"/>
    </row>
    <row r="6" spans="1:7" s="1" customFormat="1" ht="39.75" customHeight="1" thickBot="1" x14ac:dyDescent="0.3">
      <c r="A6" s="169" t="s">
        <v>49</v>
      </c>
      <c r="B6" s="170"/>
      <c r="C6" s="171" t="s">
        <v>60</v>
      </c>
      <c r="D6" s="172"/>
      <c r="E6" s="84" t="s">
        <v>22</v>
      </c>
      <c r="F6" s="7" t="s">
        <v>0</v>
      </c>
      <c r="G6" s="110" t="s">
        <v>50</v>
      </c>
    </row>
    <row r="7" spans="1:7" s="4" customFormat="1" ht="24" customHeight="1" thickTop="1" thickBot="1" x14ac:dyDescent="0.4">
      <c r="A7" s="166" t="s">
        <v>29</v>
      </c>
      <c r="B7" s="167"/>
      <c r="C7" s="167"/>
      <c r="D7" s="167"/>
      <c r="E7" s="167"/>
      <c r="F7" s="167"/>
      <c r="G7" s="168"/>
    </row>
    <row r="8" spans="1:7" ht="24" customHeight="1" x14ac:dyDescent="0.25">
      <c r="A8" s="200"/>
      <c r="B8" s="52" t="s">
        <v>67</v>
      </c>
      <c r="C8" s="123">
        <v>10.6</v>
      </c>
      <c r="D8" s="123"/>
      <c r="E8" s="85">
        <v>7.9</v>
      </c>
      <c r="F8" s="9"/>
      <c r="G8" s="111">
        <f>E8*F8</f>
        <v>0</v>
      </c>
    </row>
    <row r="9" spans="1:7" ht="24" customHeight="1" x14ac:dyDescent="0.25">
      <c r="A9" s="201"/>
      <c r="B9" s="53" t="s">
        <v>70</v>
      </c>
      <c r="C9" s="123">
        <v>10.6</v>
      </c>
      <c r="D9" s="123"/>
      <c r="E9" s="85">
        <v>7.9</v>
      </c>
      <c r="F9" s="9"/>
      <c r="G9" s="111">
        <f t="shared" ref="G9:G12" si="0">E9*F9</f>
        <v>0</v>
      </c>
    </row>
    <row r="10" spans="1:7" ht="24" customHeight="1" x14ac:dyDescent="0.25">
      <c r="A10" s="201"/>
      <c r="B10" s="53" t="s">
        <v>64</v>
      </c>
      <c r="C10" s="123">
        <v>10.6</v>
      </c>
      <c r="D10" s="123"/>
      <c r="E10" s="85">
        <v>7.9</v>
      </c>
      <c r="F10" s="9"/>
      <c r="G10" s="111">
        <f t="shared" si="0"/>
        <v>0</v>
      </c>
    </row>
    <row r="11" spans="1:7" ht="24" customHeight="1" x14ac:dyDescent="0.25">
      <c r="A11" s="201"/>
      <c r="B11" s="53" t="s">
        <v>65</v>
      </c>
      <c r="C11" s="123">
        <v>10.6</v>
      </c>
      <c r="D11" s="123"/>
      <c r="E11" s="85">
        <v>7.9</v>
      </c>
      <c r="F11" s="9"/>
      <c r="G11" s="111">
        <f t="shared" si="0"/>
        <v>0</v>
      </c>
    </row>
    <row r="12" spans="1:7" ht="24" customHeight="1" x14ac:dyDescent="0.25">
      <c r="A12" s="201"/>
      <c r="B12" s="54" t="s">
        <v>66</v>
      </c>
      <c r="C12" s="124">
        <v>10.6</v>
      </c>
      <c r="D12" s="125"/>
      <c r="E12" s="86">
        <v>7.9</v>
      </c>
      <c r="F12" s="10"/>
      <c r="G12" s="112">
        <f t="shared" si="0"/>
        <v>0</v>
      </c>
    </row>
    <row r="13" spans="1:7" ht="24" customHeight="1" x14ac:dyDescent="0.25">
      <c r="A13" s="201"/>
      <c r="B13" s="55" t="s">
        <v>68</v>
      </c>
      <c r="C13" s="126">
        <v>15.6</v>
      </c>
      <c r="D13" s="127"/>
      <c r="E13" s="87">
        <v>11.9</v>
      </c>
      <c r="F13" s="9"/>
      <c r="G13" s="113">
        <f t="shared" ref="G13:G77" si="1">E13*F13</f>
        <v>0</v>
      </c>
    </row>
    <row r="14" spans="1:7" ht="24" customHeight="1" x14ac:dyDescent="0.25">
      <c r="A14" s="201"/>
      <c r="B14" s="55" t="s">
        <v>69</v>
      </c>
      <c r="C14" s="126">
        <v>15.6</v>
      </c>
      <c r="D14" s="127"/>
      <c r="E14" s="87">
        <v>11.9</v>
      </c>
      <c r="F14" s="9"/>
      <c r="G14" s="113">
        <f t="shared" ref="G14:G17" si="2">E14*F14</f>
        <v>0</v>
      </c>
    </row>
    <row r="15" spans="1:7" ht="24" customHeight="1" x14ac:dyDescent="0.25">
      <c r="A15" s="201"/>
      <c r="B15" s="55" t="s">
        <v>71</v>
      </c>
      <c r="C15" s="126">
        <v>15.6</v>
      </c>
      <c r="D15" s="127"/>
      <c r="E15" s="87">
        <v>11.9</v>
      </c>
      <c r="F15" s="9"/>
      <c r="G15" s="113">
        <f t="shared" si="2"/>
        <v>0</v>
      </c>
    </row>
    <row r="16" spans="1:7" ht="24" customHeight="1" x14ac:dyDescent="0.25">
      <c r="A16" s="201"/>
      <c r="B16" s="55" t="s">
        <v>72</v>
      </c>
      <c r="C16" s="126">
        <v>15.6</v>
      </c>
      <c r="D16" s="127"/>
      <c r="E16" s="87">
        <v>11.9</v>
      </c>
      <c r="F16" s="9"/>
      <c r="G16" s="113">
        <f t="shared" si="2"/>
        <v>0</v>
      </c>
    </row>
    <row r="17" spans="1:7" ht="24" customHeight="1" x14ac:dyDescent="0.25">
      <c r="A17" s="201"/>
      <c r="B17" s="55" t="s">
        <v>73</v>
      </c>
      <c r="C17" s="126">
        <v>15.6</v>
      </c>
      <c r="D17" s="127"/>
      <c r="E17" s="87">
        <v>11.9</v>
      </c>
      <c r="F17" s="9"/>
      <c r="G17" s="113">
        <f t="shared" si="2"/>
        <v>0</v>
      </c>
    </row>
    <row r="18" spans="1:7" ht="24" customHeight="1" x14ac:dyDescent="0.25">
      <c r="A18" s="201"/>
      <c r="B18" s="54" t="s">
        <v>74</v>
      </c>
      <c r="C18" s="151">
        <v>20.3</v>
      </c>
      <c r="D18" s="152"/>
      <c r="E18" s="88">
        <v>14.9</v>
      </c>
      <c r="F18" s="10"/>
      <c r="G18" s="112">
        <f t="shared" si="1"/>
        <v>0</v>
      </c>
    </row>
    <row r="19" spans="1:7" ht="24" customHeight="1" x14ac:dyDescent="0.25">
      <c r="A19" s="201"/>
      <c r="B19" s="55" t="s">
        <v>75</v>
      </c>
      <c r="C19" s="153">
        <v>20.3</v>
      </c>
      <c r="D19" s="154"/>
      <c r="E19" s="87">
        <v>14.9</v>
      </c>
      <c r="F19" s="9"/>
      <c r="G19" s="112">
        <f t="shared" si="1"/>
        <v>0</v>
      </c>
    </row>
    <row r="20" spans="1:7" ht="24" customHeight="1" x14ac:dyDescent="0.25">
      <c r="A20" s="201"/>
      <c r="B20" s="55" t="s">
        <v>3</v>
      </c>
      <c r="C20" s="153">
        <v>20.3</v>
      </c>
      <c r="D20" s="154"/>
      <c r="E20" s="87">
        <v>14.9</v>
      </c>
      <c r="F20" s="9"/>
      <c r="G20" s="112">
        <f t="shared" si="1"/>
        <v>0</v>
      </c>
    </row>
    <row r="21" spans="1:7" ht="24" customHeight="1" x14ac:dyDescent="0.25">
      <c r="A21" s="201"/>
      <c r="B21" s="55" t="s">
        <v>4</v>
      </c>
      <c r="C21" s="153">
        <v>20.3</v>
      </c>
      <c r="D21" s="154"/>
      <c r="E21" s="87">
        <v>14.9</v>
      </c>
      <c r="F21" s="9"/>
      <c r="G21" s="112">
        <f t="shared" si="1"/>
        <v>0</v>
      </c>
    </row>
    <row r="22" spans="1:7" ht="24" customHeight="1" x14ac:dyDescent="0.25">
      <c r="A22" s="201"/>
      <c r="B22" s="55" t="s">
        <v>5</v>
      </c>
      <c r="C22" s="153">
        <v>20.3</v>
      </c>
      <c r="D22" s="154"/>
      <c r="E22" s="87">
        <v>14.9</v>
      </c>
      <c r="F22" s="9"/>
      <c r="G22" s="112">
        <f t="shared" si="1"/>
        <v>0</v>
      </c>
    </row>
    <row r="23" spans="1:7" ht="24" customHeight="1" x14ac:dyDescent="0.25">
      <c r="A23" s="202"/>
      <c r="B23" s="56" t="s">
        <v>76</v>
      </c>
      <c r="C23" s="159">
        <v>29.6</v>
      </c>
      <c r="D23" s="159"/>
      <c r="E23" s="89">
        <v>23.4</v>
      </c>
      <c r="F23" s="9"/>
      <c r="G23" s="111">
        <f t="shared" si="1"/>
        <v>0</v>
      </c>
    </row>
    <row r="24" spans="1:7" ht="24" customHeight="1" x14ac:dyDescent="0.25">
      <c r="A24" s="202"/>
      <c r="B24" s="56" t="s">
        <v>78</v>
      </c>
      <c r="C24" s="159">
        <v>29.6</v>
      </c>
      <c r="D24" s="159"/>
      <c r="E24" s="89">
        <v>23.4</v>
      </c>
      <c r="F24" s="9"/>
      <c r="G24" s="111">
        <f t="shared" si="1"/>
        <v>0</v>
      </c>
    </row>
    <row r="25" spans="1:7" ht="24" customHeight="1" x14ac:dyDescent="0.25">
      <c r="A25" s="202"/>
      <c r="B25" s="56" t="s">
        <v>79</v>
      </c>
      <c r="C25" s="159">
        <v>29.6</v>
      </c>
      <c r="D25" s="159"/>
      <c r="E25" s="89">
        <v>23.4</v>
      </c>
      <c r="F25" s="9"/>
      <c r="G25" s="111">
        <f t="shared" si="1"/>
        <v>0</v>
      </c>
    </row>
    <row r="26" spans="1:7" ht="24" customHeight="1" x14ac:dyDescent="0.25">
      <c r="A26" s="202"/>
      <c r="B26" s="56" t="s">
        <v>80</v>
      </c>
      <c r="C26" s="159">
        <v>29.6</v>
      </c>
      <c r="D26" s="159"/>
      <c r="E26" s="89">
        <v>23.4</v>
      </c>
      <c r="F26" s="9"/>
      <c r="G26" s="111">
        <f t="shared" si="1"/>
        <v>0</v>
      </c>
    </row>
    <row r="27" spans="1:7" ht="24" customHeight="1" x14ac:dyDescent="0.25">
      <c r="A27" s="202"/>
      <c r="B27" s="56" t="s">
        <v>81</v>
      </c>
      <c r="C27" s="159">
        <v>29.6</v>
      </c>
      <c r="D27" s="159"/>
      <c r="E27" s="89">
        <v>23.4</v>
      </c>
      <c r="F27" s="9"/>
      <c r="G27" s="111">
        <f t="shared" ref="G27" si="3">E27*F27</f>
        <v>0</v>
      </c>
    </row>
    <row r="28" spans="1:7" ht="24" customHeight="1" x14ac:dyDescent="0.25">
      <c r="A28" s="202"/>
      <c r="B28" s="56" t="s">
        <v>77</v>
      </c>
      <c r="C28" s="128">
        <v>39.6</v>
      </c>
      <c r="D28" s="128"/>
      <c r="E28" s="89">
        <v>29</v>
      </c>
      <c r="F28" s="9"/>
      <c r="G28" s="111">
        <f t="shared" si="1"/>
        <v>0</v>
      </c>
    </row>
    <row r="29" spans="1:7" ht="24" customHeight="1" x14ac:dyDescent="0.25">
      <c r="A29" s="50"/>
      <c r="B29" s="56" t="s">
        <v>82</v>
      </c>
      <c r="C29" s="128">
        <v>39.6</v>
      </c>
      <c r="D29" s="128"/>
      <c r="E29" s="89">
        <v>29</v>
      </c>
      <c r="F29" s="9"/>
      <c r="G29" s="111">
        <f t="shared" ref="G29:G32" si="4">E29*F29</f>
        <v>0</v>
      </c>
    </row>
    <row r="30" spans="1:7" ht="24" customHeight="1" x14ac:dyDescent="0.25">
      <c r="A30" s="50"/>
      <c r="B30" s="56" t="s">
        <v>83</v>
      </c>
      <c r="C30" s="128">
        <v>39.6</v>
      </c>
      <c r="D30" s="128"/>
      <c r="E30" s="89">
        <v>29</v>
      </c>
      <c r="F30" s="9"/>
      <c r="G30" s="111">
        <f t="shared" si="4"/>
        <v>0</v>
      </c>
    </row>
    <row r="31" spans="1:7" ht="24" customHeight="1" x14ac:dyDescent="0.25">
      <c r="A31" s="50"/>
      <c r="B31" s="56" t="s">
        <v>84</v>
      </c>
      <c r="C31" s="128">
        <v>39.6</v>
      </c>
      <c r="D31" s="128"/>
      <c r="E31" s="89">
        <v>29</v>
      </c>
      <c r="F31" s="9"/>
      <c r="G31" s="111">
        <f t="shared" si="4"/>
        <v>0</v>
      </c>
    </row>
    <row r="32" spans="1:7" ht="24" customHeight="1" thickBot="1" x14ac:dyDescent="0.3">
      <c r="A32" s="48"/>
      <c r="B32" s="57" t="s">
        <v>85</v>
      </c>
      <c r="C32" s="129">
        <v>39.6</v>
      </c>
      <c r="D32" s="130"/>
      <c r="E32" s="90">
        <v>29</v>
      </c>
      <c r="F32" s="51"/>
      <c r="G32" s="114">
        <f t="shared" si="4"/>
        <v>0</v>
      </c>
    </row>
    <row r="33" spans="1:7" ht="24" customHeight="1" thickBot="1" x14ac:dyDescent="0.3">
      <c r="A33" s="49" t="s">
        <v>30</v>
      </c>
      <c r="B33" s="13"/>
      <c r="C33" s="13"/>
      <c r="D33" s="13"/>
      <c r="E33" s="13"/>
      <c r="F33" s="13"/>
      <c r="G33" s="14"/>
    </row>
    <row r="34" spans="1:7" ht="36.75" customHeight="1" x14ac:dyDescent="0.25">
      <c r="A34" s="203"/>
      <c r="B34" s="58" t="s">
        <v>86</v>
      </c>
      <c r="C34" s="184">
        <v>14.5</v>
      </c>
      <c r="D34" s="185"/>
      <c r="E34" s="91">
        <v>12.3</v>
      </c>
      <c r="F34" s="15"/>
      <c r="G34" s="112">
        <f t="shared" si="1"/>
        <v>0</v>
      </c>
    </row>
    <row r="35" spans="1:7" ht="36" customHeight="1" x14ac:dyDescent="0.25">
      <c r="A35" s="204"/>
      <c r="B35" s="59" t="s">
        <v>87</v>
      </c>
      <c r="C35" s="155">
        <v>14.5</v>
      </c>
      <c r="D35" s="156"/>
      <c r="E35" s="92">
        <v>12.3</v>
      </c>
      <c r="F35" s="16"/>
      <c r="G35" s="112">
        <f t="shared" si="1"/>
        <v>0</v>
      </c>
    </row>
    <row r="36" spans="1:7" ht="41.25" customHeight="1" thickBot="1" x14ac:dyDescent="0.3">
      <c r="A36" s="204"/>
      <c r="B36" s="60" t="s">
        <v>88</v>
      </c>
      <c r="C36" s="157">
        <v>14.5</v>
      </c>
      <c r="D36" s="158"/>
      <c r="E36" s="93">
        <v>12.3</v>
      </c>
      <c r="F36" s="17"/>
      <c r="G36" s="115">
        <f t="shared" si="1"/>
        <v>0</v>
      </c>
    </row>
    <row r="37" spans="1:7" ht="36.75" customHeight="1" x14ac:dyDescent="0.25">
      <c r="A37" s="204"/>
      <c r="B37" s="61" t="s">
        <v>89</v>
      </c>
      <c r="C37" s="147">
        <v>24.2</v>
      </c>
      <c r="D37" s="148"/>
      <c r="E37" s="94">
        <v>20.6</v>
      </c>
      <c r="F37" s="18"/>
      <c r="G37" s="112">
        <f t="shared" si="1"/>
        <v>0</v>
      </c>
    </row>
    <row r="38" spans="1:7" ht="36" customHeight="1" x14ac:dyDescent="0.25">
      <c r="A38" s="204"/>
      <c r="B38" s="62" t="s">
        <v>90</v>
      </c>
      <c r="C38" s="137">
        <v>24.2</v>
      </c>
      <c r="D38" s="138"/>
      <c r="E38" s="92">
        <v>20.6</v>
      </c>
      <c r="F38" s="19"/>
      <c r="G38" s="112">
        <f t="shared" si="1"/>
        <v>0</v>
      </c>
    </row>
    <row r="39" spans="1:7" ht="39" customHeight="1" thickBot="1" x14ac:dyDescent="0.3">
      <c r="A39" s="205"/>
      <c r="B39" s="63" t="s">
        <v>91</v>
      </c>
      <c r="C39" s="180">
        <v>24.2</v>
      </c>
      <c r="D39" s="181"/>
      <c r="E39" s="93">
        <v>20.6</v>
      </c>
      <c r="F39" s="20"/>
      <c r="G39" s="112">
        <f t="shared" si="1"/>
        <v>0</v>
      </c>
    </row>
    <row r="40" spans="1:7" ht="24" customHeight="1" thickBot="1" x14ac:dyDescent="0.3">
      <c r="A40" s="21" t="s">
        <v>31</v>
      </c>
      <c r="B40" s="22"/>
      <c r="C40" s="23"/>
      <c r="D40" s="24"/>
      <c r="E40" s="24"/>
      <c r="F40" s="24"/>
      <c r="G40" s="25"/>
    </row>
    <row r="41" spans="1:7" ht="24" customHeight="1" x14ac:dyDescent="0.25">
      <c r="A41" s="206"/>
      <c r="B41" s="64" t="s">
        <v>6</v>
      </c>
      <c r="C41" s="182">
        <v>10.3</v>
      </c>
      <c r="D41" s="183"/>
      <c r="E41" s="91">
        <v>8.3000000000000007</v>
      </c>
      <c r="F41" s="8"/>
      <c r="G41" s="112">
        <f t="shared" si="1"/>
        <v>0</v>
      </c>
    </row>
    <row r="42" spans="1:7" ht="24" customHeight="1" x14ac:dyDescent="0.25">
      <c r="A42" s="207"/>
      <c r="B42" s="65" t="s">
        <v>7</v>
      </c>
      <c r="C42" s="137">
        <v>10.3</v>
      </c>
      <c r="D42" s="138"/>
      <c r="E42" s="92">
        <v>8.3000000000000007</v>
      </c>
      <c r="F42" s="9"/>
      <c r="G42" s="112">
        <f t="shared" si="1"/>
        <v>0</v>
      </c>
    </row>
    <row r="43" spans="1:7" ht="24" customHeight="1" x14ac:dyDescent="0.25">
      <c r="A43" s="207"/>
      <c r="B43" s="65" t="s">
        <v>8</v>
      </c>
      <c r="C43" s="137">
        <v>10.3</v>
      </c>
      <c r="D43" s="138"/>
      <c r="E43" s="92">
        <v>8.3000000000000007</v>
      </c>
      <c r="F43" s="9"/>
      <c r="G43" s="112">
        <f t="shared" si="1"/>
        <v>0</v>
      </c>
    </row>
    <row r="44" spans="1:7" ht="24" customHeight="1" thickBot="1" x14ac:dyDescent="0.3">
      <c r="A44" s="207"/>
      <c r="B44" s="66" t="s">
        <v>9</v>
      </c>
      <c r="C44" s="149">
        <v>10.3</v>
      </c>
      <c r="D44" s="150"/>
      <c r="E44" s="95">
        <v>8.3000000000000007</v>
      </c>
      <c r="F44" s="20"/>
      <c r="G44" s="115">
        <f t="shared" si="1"/>
        <v>0</v>
      </c>
    </row>
    <row r="45" spans="1:7" ht="24" customHeight="1" x14ac:dyDescent="0.25">
      <c r="A45" s="207"/>
      <c r="B45" s="67" t="s">
        <v>10</v>
      </c>
      <c r="C45" s="147">
        <v>20.6</v>
      </c>
      <c r="D45" s="148"/>
      <c r="E45" s="94">
        <v>16.5</v>
      </c>
      <c r="F45" s="26"/>
      <c r="G45" s="112">
        <f t="shared" si="1"/>
        <v>0</v>
      </c>
    </row>
    <row r="46" spans="1:7" ht="24" customHeight="1" x14ac:dyDescent="0.25">
      <c r="A46" s="207"/>
      <c r="B46" s="65" t="s">
        <v>11</v>
      </c>
      <c r="C46" s="137">
        <v>20.6</v>
      </c>
      <c r="D46" s="138"/>
      <c r="E46" s="92">
        <v>16.5</v>
      </c>
      <c r="F46" s="9"/>
      <c r="G46" s="112">
        <f t="shared" si="1"/>
        <v>0</v>
      </c>
    </row>
    <row r="47" spans="1:7" ht="24" customHeight="1" x14ac:dyDescent="0.25">
      <c r="A47" s="207"/>
      <c r="B47" s="68" t="s">
        <v>12</v>
      </c>
      <c r="C47" s="137">
        <v>20.6</v>
      </c>
      <c r="D47" s="138"/>
      <c r="E47" s="92">
        <v>16.5</v>
      </c>
      <c r="F47" s="9"/>
      <c r="G47" s="113">
        <f t="shared" si="1"/>
        <v>0</v>
      </c>
    </row>
    <row r="48" spans="1:7" s="6" customFormat="1" ht="25.9" customHeight="1" thickBot="1" x14ac:dyDescent="0.4">
      <c r="A48" s="207"/>
      <c r="B48" s="69" t="s">
        <v>13</v>
      </c>
      <c r="C48" s="186">
        <v>20.6</v>
      </c>
      <c r="D48" s="187"/>
      <c r="E48" s="96">
        <v>16.5</v>
      </c>
      <c r="F48" s="11"/>
      <c r="G48" s="114">
        <f t="shared" si="1"/>
        <v>0</v>
      </c>
    </row>
    <row r="49" spans="1:7" ht="24" customHeight="1" x14ac:dyDescent="0.25">
      <c r="A49" s="207"/>
      <c r="B49" s="70" t="s">
        <v>23</v>
      </c>
      <c r="C49" s="188">
        <v>2.5</v>
      </c>
      <c r="D49" s="189"/>
      <c r="E49" s="97">
        <v>2.2999999999999998</v>
      </c>
      <c r="F49" s="8"/>
      <c r="G49" s="112">
        <f t="shared" si="1"/>
        <v>0</v>
      </c>
    </row>
    <row r="50" spans="1:7" ht="24" customHeight="1" x14ac:dyDescent="0.25">
      <c r="A50" s="207"/>
      <c r="B50" s="71" t="s">
        <v>24</v>
      </c>
      <c r="C50" s="190">
        <v>2.5</v>
      </c>
      <c r="D50" s="191"/>
      <c r="E50" s="98">
        <v>2.2999999999999998</v>
      </c>
      <c r="F50" s="9"/>
      <c r="G50" s="112">
        <f t="shared" si="1"/>
        <v>0</v>
      </c>
    </row>
    <row r="51" spans="1:7" ht="24" customHeight="1" thickBot="1" x14ac:dyDescent="0.3">
      <c r="A51" s="207"/>
      <c r="B51" s="72" t="s">
        <v>25</v>
      </c>
      <c r="C51" s="149">
        <v>2.5</v>
      </c>
      <c r="D51" s="150"/>
      <c r="E51" s="95">
        <v>2.2999999999999998</v>
      </c>
      <c r="F51" s="20"/>
      <c r="G51" s="115">
        <f t="shared" si="1"/>
        <v>0</v>
      </c>
    </row>
    <row r="52" spans="1:7" ht="24" customHeight="1" x14ac:dyDescent="0.25">
      <c r="A52" s="207"/>
      <c r="B52" s="70" t="s">
        <v>26</v>
      </c>
      <c r="C52" s="192">
        <v>2.5</v>
      </c>
      <c r="D52" s="193"/>
      <c r="E52" s="99">
        <v>2.2999999999999998</v>
      </c>
      <c r="F52" s="8"/>
      <c r="G52" s="116">
        <f t="shared" si="1"/>
        <v>0</v>
      </c>
    </row>
    <row r="53" spans="1:7" ht="24.6" customHeight="1" x14ac:dyDescent="0.25">
      <c r="A53" s="207"/>
      <c r="B53" s="73" t="s">
        <v>27</v>
      </c>
      <c r="C53" s="194">
        <v>2.5</v>
      </c>
      <c r="D53" s="195"/>
      <c r="E53" s="100">
        <v>2.2999999999999998</v>
      </c>
      <c r="F53" s="9"/>
      <c r="G53" s="112">
        <f t="shared" si="1"/>
        <v>0</v>
      </c>
    </row>
    <row r="54" spans="1:7" ht="24" customHeight="1" thickBot="1" x14ac:dyDescent="0.3">
      <c r="A54" s="208"/>
      <c r="B54" s="74" t="s">
        <v>28</v>
      </c>
      <c r="C54" s="196">
        <v>2.5</v>
      </c>
      <c r="D54" s="197"/>
      <c r="E54" s="101">
        <v>2.2999999999999998</v>
      </c>
      <c r="F54" s="12"/>
      <c r="G54" s="114">
        <f t="shared" si="1"/>
        <v>0</v>
      </c>
    </row>
    <row r="55" spans="1:7" s="6" customFormat="1" ht="26.45" customHeight="1" thickBot="1" x14ac:dyDescent="0.4">
      <c r="A55" s="27" t="s">
        <v>32</v>
      </c>
      <c r="B55" s="28"/>
      <c r="C55" s="28"/>
      <c r="D55" s="28"/>
      <c r="E55" s="28"/>
      <c r="F55" s="28"/>
      <c r="G55" s="29"/>
    </row>
    <row r="56" spans="1:7" ht="24.6" customHeight="1" x14ac:dyDescent="0.25">
      <c r="A56" s="209"/>
      <c r="B56" s="75" t="s">
        <v>14</v>
      </c>
      <c r="C56" s="131">
        <v>10.6</v>
      </c>
      <c r="D56" s="131"/>
      <c r="E56" s="102">
        <v>8.5</v>
      </c>
      <c r="F56" s="8"/>
      <c r="G56" s="116">
        <f t="shared" si="1"/>
        <v>0</v>
      </c>
    </row>
    <row r="57" spans="1:7" ht="24" customHeight="1" x14ac:dyDescent="0.25">
      <c r="A57" s="210"/>
      <c r="B57" s="76" t="s">
        <v>15</v>
      </c>
      <c r="C57" s="132">
        <v>10.6</v>
      </c>
      <c r="D57" s="132"/>
      <c r="E57" s="103">
        <v>8.5</v>
      </c>
      <c r="F57" s="9"/>
      <c r="G57" s="112">
        <f t="shared" si="1"/>
        <v>0</v>
      </c>
    </row>
    <row r="58" spans="1:7" ht="24" customHeight="1" thickBot="1" x14ac:dyDescent="0.3">
      <c r="A58" s="210"/>
      <c r="B58" s="77" t="s">
        <v>35</v>
      </c>
      <c r="C58" s="146">
        <v>10.6</v>
      </c>
      <c r="D58" s="146"/>
      <c r="E58" s="104">
        <v>8.5</v>
      </c>
      <c r="F58" s="20"/>
      <c r="G58" s="115">
        <f t="shared" si="1"/>
        <v>0</v>
      </c>
    </row>
    <row r="59" spans="1:7" ht="24" customHeight="1" x14ac:dyDescent="0.25">
      <c r="A59" s="210"/>
      <c r="B59" s="75" t="s">
        <v>16</v>
      </c>
      <c r="C59" s="131">
        <v>21.2</v>
      </c>
      <c r="D59" s="131"/>
      <c r="E59" s="102">
        <v>17</v>
      </c>
      <c r="F59" s="8"/>
      <c r="G59" s="112">
        <f t="shared" si="1"/>
        <v>0</v>
      </c>
    </row>
    <row r="60" spans="1:7" ht="24" customHeight="1" x14ac:dyDescent="0.25">
      <c r="A60" s="210"/>
      <c r="B60" s="76" t="s">
        <v>17</v>
      </c>
      <c r="C60" s="132">
        <v>21.2</v>
      </c>
      <c r="D60" s="132"/>
      <c r="E60" s="103">
        <v>17</v>
      </c>
      <c r="F60" s="9"/>
      <c r="G60" s="112">
        <f t="shared" si="1"/>
        <v>0</v>
      </c>
    </row>
    <row r="61" spans="1:7" ht="24" customHeight="1" thickBot="1" x14ac:dyDescent="0.3">
      <c r="A61" s="210"/>
      <c r="B61" s="77" t="s">
        <v>36</v>
      </c>
      <c r="C61" s="146">
        <v>21.2</v>
      </c>
      <c r="D61" s="146"/>
      <c r="E61" s="104">
        <v>17</v>
      </c>
      <c r="F61" s="20"/>
      <c r="G61" s="115">
        <f t="shared" si="1"/>
        <v>0</v>
      </c>
    </row>
    <row r="62" spans="1:7" ht="24.6" customHeight="1" x14ac:dyDescent="0.25">
      <c r="A62" s="210"/>
      <c r="B62" s="75" t="s">
        <v>18</v>
      </c>
      <c r="C62" s="131">
        <v>10.6</v>
      </c>
      <c r="D62" s="131"/>
      <c r="E62" s="102">
        <v>8.5</v>
      </c>
      <c r="F62" s="8"/>
      <c r="G62" s="112">
        <f t="shared" si="1"/>
        <v>0</v>
      </c>
    </row>
    <row r="63" spans="1:7" ht="24" customHeight="1" x14ac:dyDescent="0.25">
      <c r="A63" s="210"/>
      <c r="B63" s="76" t="s">
        <v>19</v>
      </c>
      <c r="C63" s="132">
        <v>10.6</v>
      </c>
      <c r="D63" s="132"/>
      <c r="E63" s="103">
        <v>8.5</v>
      </c>
      <c r="F63" s="9"/>
      <c r="G63" s="112">
        <f t="shared" si="1"/>
        <v>0</v>
      </c>
    </row>
    <row r="64" spans="1:7" ht="24" customHeight="1" thickBot="1" x14ac:dyDescent="0.3">
      <c r="A64" s="210"/>
      <c r="B64" s="77" t="s">
        <v>37</v>
      </c>
      <c r="C64" s="146">
        <v>10.6</v>
      </c>
      <c r="D64" s="146"/>
      <c r="E64" s="104">
        <v>8.5</v>
      </c>
      <c r="F64" s="20"/>
      <c r="G64" s="115">
        <f t="shared" si="1"/>
        <v>0</v>
      </c>
    </row>
    <row r="65" spans="1:7" ht="24" customHeight="1" x14ac:dyDescent="0.25">
      <c r="A65" s="210"/>
      <c r="B65" s="75" t="s">
        <v>20</v>
      </c>
      <c r="C65" s="131">
        <v>21.2</v>
      </c>
      <c r="D65" s="131"/>
      <c r="E65" s="102">
        <v>17</v>
      </c>
      <c r="F65" s="8"/>
      <c r="G65" s="112">
        <f t="shared" si="1"/>
        <v>0</v>
      </c>
    </row>
    <row r="66" spans="1:7" ht="24" customHeight="1" x14ac:dyDescent="0.25">
      <c r="A66" s="210"/>
      <c r="B66" s="76" t="s">
        <v>21</v>
      </c>
      <c r="C66" s="132">
        <v>21.2</v>
      </c>
      <c r="D66" s="132"/>
      <c r="E66" s="103">
        <v>17</v>
      </c>
      <c r="F66" s="9"/>
      <c r="G66" s="112">
        <f t="shared" si="1"/>
        <v>0</v>
      </c>
    </row>
    <row r="67" spans="1:7" ht="24" customHeight="1" thickBot="1" x14ac:dyDescent="0.3">
      <c r="A67" s="211"/>
      <c r="B67" s="77" t="s">
        <v>38</v>
      </c>
      <c r="C67" s="146">
        <v>21.2</v>
      </c>
      <c r="D67" s="146"/>
      <c r="E67" s="104">
        <v>17</v>
      </c>
      <c r="F67" s="20"/>
      <c r="G67" s="115">
        <f t="shared" si="1"/>
        <v>0</v>
      </c>
    </row>
    <row r="68" spans="1:7" ht="24" customHeight="1" thickBot="1" x14ac:dyDescent="0.3">
      <c r="A68" s="27" t="s">
        <v>33</v>
      </c>
      <c r="B68" s="28"/>
      <c r="C68" s="28"/>
      <c r="D68" s="28"/>
      <c r="E68" s="28"/>
      <c r="F68" s="28"/>
      <c r="G68" s="29"/>
    </row>
    <row r="69" spans="1:7" ht="24" customHeight="1" x14ac:dyDescent="0.25">
      <c r="A69" s="203"/>
      <c r="B69" s="75" t="s">
        <v>55</v>
      </c>
      <c r="C69" s="131">
        <v>6</v>
      </c>
      <c r="D69" s="131"/>
      <c r="E69" s="102">
        <v>5</v>
      </c>
      <c r="F69" s="8"/>
      <c r="G69" s="116">
        <f t="shared" si="1"/>
        <v>0</v>
      </c>
    </row>
    <row r="70" spans="1:7" s="6" customFormat="1" ht="24.6" customHeight="1" x14ac:dyDescent="0.35">
      <c r="A70" s="204"/>
      <c r="B70" s="78" t="s">
        <v>56</v>
      </c>
      <c r="C70" s="144">
        <v>14</v>
      </c>
      <c r="D70" s="144"/>
      <c r="E70" s="105">
        <v>9.9</v>
      </c>
      <c r="F70" s="10"/>
      <c r="G70" s="112">
        <f t="shared" si="1"/>
        <v>0</v>
      </c>
    </row>
    <row r="71" spans="1:7" ht="24" customHeight="1" x14ac:dyDescent="0.25">
      <c r="A71" s="204"/>
      <c r="B71" s="79" t="s">
        <v>57</v>
      </c>
      <c r="C71" s="132">
        <v>2.2999999999999998</v>
      </c>
      <c r="D71" s="132"/>
      <c r="E71" s="103">
        <v>2.1</v>
      </c>
      <c r="F71" s="9"/>
      <c r="G71" s="112">
        <f t="shared" si="1"/>
        <v>0</v>
      </c>
    </row>
    <row r="72" spans="1:7" ht="24" customHeight="1" thickBot="1" x14ac:dyDescent="0.3">
      <c r="A72" s="205"/>
      <c r="B72" s="80" t="s">
        <v>58</v>
      </c>
      <c r="C72" s="145">
        <v>2.2999999999999998</v>
      </c>
      <c r="D72" s="145"/>
      <c r="E72" s="106">
        <v>2.1</v>
      </c>
      <c r="F72" s="12"/>
      <c r="G72" s="115">
        <f t="shared" si="1"/>
        <v>0</v>
      </c>
    </row>
    <row r="73" spans="1:7" ht="24" customHeight="1" thickBot="1" x14ac:dyDescent="0.3">
      <c r="A73" s="27" t="s">
        <v>34</v>
      </c>
      <c r="B73" s="28"/>
      <c r="C73" s="28"/>
      <c r="D73" s="28"/>
      <c r="E73" s="28"/>
      <c r="F73" s="28"/>
      <c r="G73" s="29"/>
    </row>
    <row r="74" spans="1:7" ht="24" customHeight="1" x14ac:dyDescent="0.25">
      <c r="A74" s="200"/>
      <c r="B74" s="75" t="s">
        <v>52</v>
      </c>
      <c r="C74" s="143">
        <v>10.8</v>
      </c>
      <c r="D74" s="143"/>
      <c r="E74" s="102">
        <v>8.5</v>
      </c>
      <c r="F74" s="30"/>
      <c r="G74" s="116">
        <f t="shared" si="1"/>
        <v>0</v>
      </c>
    </row>
    <row r="75" spans="1:7" ht="24" customHeight="1" x14ac:dyDescent="0.25">
      <c r="A75" s="201"/>
      <c r="B75" s="79" t="s">
        <v>53</v>
      </c>
      <c r="C75" s="137">
        <v>8.3000000000000007</v>
      </c>
      <c r="D75" s="138"/>
      <c r="E75" s="103">
        <v>6.5</v>
      </c>
      <c r="F75" s="9"/>
      <c r="G75" s="117">
        <f t="shared" si="1"/>
        <v>0</v>
      </c>
    </row>
    <row r="76" spans="1:7" ht="24" customHeight="1" x14ac:dyDescent="0.25">
      <c r="A76" s="201"/>
      <c r="B76" s="79" t="s">
        <v>54</v>
      </c>
      <c r="C76" s="137">
        <v>5.7</v>
      </c>
      <c r="D76" s="138"/>
      <c r="E76" s="103">
        <v>4.5</v>
      </c>
      <c r="F76" s="9"/>
      <c r="G76" s="117">
        <f t="shared" si="1"/>
        <v>0</v>
      </c>
    </row>
    <row r="77" spans="1:7" ht="24" customHeight="1" thickBot="1" x14ac:dyDescent="0.3">
      <c r="A77" s="212"/>
      <c r="B77" s="80" t="s">
        <v>59</v>
      </c>
      <c r="C77" s="139">
        <v>10.5</v>
      </c>
      <c r="D77" s="140"/>
      <c r="E77" s="106">
        <v>8.4</v>
      </c>
      <c r="F77" s="12"/>
      <c r="G77" s="114">
        <f t="shared" si="1"/>
        <v>0</v>
      </c>
    </row>
    <row r="78" spans="1:7" ht="24" customHeight="1" thickBot="1" x14ac:dyDescent="0.3">
      <c r="A78" s="21" t="s">
        <v>45</v>
      </c>
      <c r="B78" s="31"/>
      <c r="C78" s="141"/>
      <c r="D78" s="141"/>
      <c r="E78" s="31"/>
      <c r="F78" s="31"/>
      <c r="G78" s="32"/>
    </row>
    <row r="79" spans="1:7" ht="24" customHeight="1" x14ac:dyDescent="0.25">
      <c r="A79" s="200"/>
      <c r="B79" s="75" t="s">
        <v>41</v>
      </c>
      <c r="C79" s="131">
        <v>12.9</v>
      </c>
      <c r="D79" s="131"/>
      <c r="E79" s="102">
        <v>9</v>
      </c>
      <c r="F79" s="8"/>
      <c r="G79" s="116">
        <f t="shared" ref="G79:G86" si="5">E79*F79</f>
        <v>0</v>
      </c>
    </row>
    <row r="80" spans="1:7" ht="24" customHeight="1" x14ac:dyDescent="0.25">
      <c r="A80" s="201"/>
      <c r="B80" s="76" t="s">
        <v>39</v>
      </c>
      <c r="C80" s="132">
        <v>14</v>
      </c>
      <c r="D80" s="132"/>
      <c r="E80" s="103">
        <v>10</v>
      </c>
      <c r="F80" s="9"/>
      <c r="G80" s="112">
        <f t="shared" si="5"/>
        <v>0</v>
      </c>
    </row>
    <row r="81" spans="1:7" ht="23.45" customHeight="1" thickBot="1" x14ac:dyDescent="0.3">
      <c r="A81" s="201"/>
      <c r="B81" s="81" t="s">
        <v>40</v>
      </c>
      <c r="C81" s="142">
        <v>14</v>
      </c>
      <c r="D81" s="142"/>
      <c r="E81" s="107">
        <v>10</v>
      </c>
      <c r="F81" s="33"/>
      <c r="G81" s="115">
        <f t="shared" si="5"/>
        <v>0</v>
      </c>
    </row>
    <row r="82" spans="1:7" ht="23.45" customHeight="1" x14ac:dyDescent="0.25">
      <c r="A82" s="201"/>
      <c r="B82" s="75" t="s">
        <v>42</v>
      </c>
      <c r="C82" s="131">
        <v>25.8</v>
      </c>
      <c r="D82" s="131"/>
      <c r="E82" s="102">
        <v>18</v>
      </c>
      <c r="F82" s="8"/>
      <c r="G82" s="112">
        <f t="shared" si="5"/>
        <v>0</v>
      </c>
    </row>
    <row r="83" spans="1:7" s="4" customFormat="1" ht="24.6" customHeight="1" x14ac:dyDescent="0.35">
      <c r="A83" s="201"/>
      <c r="B83" s="76" t="s">
        <v>43</v>
      </c>
      <c r="C83" s="132">
        <v>28</v>
      </c>
      <c r="D83" s="132"/>
      <c r="E83" s="103">
        <v>20</v>
      </c>
      <c r="F83" s="9"/>
      <c r="G83" s="112">
        <f t="shared" si="5"/>
        <v>0</v>
      </c>
    </row>
    <row r="84" spans="1:7" ht="24" customHeight="1" thickBot="1" x14ac:dyDescent="0.3">
      <c r="A84" s="212"/>
      <c r="B84" s="82" t="s">
        <v>44</v>
      </c>
      <c r="C84" s="179">
        <v>28</v>
      </c>
      <c r="D84" s="179"/>
      <c r="E84" s="108">
        <v>20</v>
      </c>
      <c r="F84" s="34"/>
      <c r="G84" s="115">
        <f t="shared" si="5"/>
        <v>0</v>
      </c>
    </row>
    <row r="85" spans="1:7" ht="24" customHeight="1" x14ac:dyDescent="0.25">
      <c r="A85" s="206"/>
      <c r="B85" s="75" t="s">
        <v>46</v>
      </c>
      <c r="C85" s="135" t="s">
        <v>47</v>
      </c>
      <c r="D85" s="135"/>
      <c r="E85" s="102">
        <v>0.3</v>
      </c>
      <c r="F85" s="8"/>
      <c r="G85" s="112">
        <f t="shared" si="5"/>
        <v>0</v>
      </c>
    </row>
    <row r="86" spans="1:7" ht="23.45" customHeight="1" thickBot="1" x14ac:dyDescent="0.3">
      <c r="A86" s="208"/>
      <c r="B86" s="83" t="s">
        <v>48</v>
      </c>
      <c r="C86" s="136" t="s">
        <v>47</v>
      </c>
      <c r="D86" s="136"/>
      <c r="E86" s="109">
        <v>0.45</v>
      </c>
      <c r="F86" s="35"/>
      <c r="G86" s="115">
        <f t="shared" si="5"/>
        <v>0</v>
      </c>
    </row>
    <row r="87" spans="1:7" ht="7.5" customHeight="1" thickBot="1" x14ac:dyDescent="0.3">
      <c r="A87" s="36"/>
      <c r="B87" s="37"/>
      <c r="C87" s="38"/>
      <c r="D87" s="38"/>
      <c r="E87" s="39"/>
      <c r="F87" s="40"/>
      <c r="G87" s="41"/>
    </row>
    <row r="88" spans="1:7" ht="23.45" customHeight="1" thickBot="1" x14ac:dyDescent="0.3">
      <c r="A88" s="42"/>
      <c r="B88" s="43"/>
      <c r="C88" s="44"/>
      <c r="D88" s="44"/>
      <c r="E88" s="133" t="s">
        <v>51</v>
      </c>
      <c r="F88" s="134"/>
      <c r="G88" s="118">
        <f>SUM(G8:G86)</f>
        <v>0</v>
      </c>
    </row>
    <row r="89" spans="1:7" ht="7.5" customHeight="1" thickBot="1" x14ac:dyDescent="0.3">
      <c r="A89" s="45"/>
      <c r="B89" s="43"/>
      <c r="C89" s="38"/>
      <c r="D89" s="38"/>
      <c r="E89" s="39"/>
      <c r="F89" s="40"/>
      <c r="G89" s="41"/>
    </row>
    <row r="90" spans="1:7" ht="24.6" customHeight="1" thickBot="1" x14ac:dyDescent="0.3">
      <c r="A90" s="46" t="s">
        <v>61</v>
      </c>
      <c r="B90" s="47"/>
      <c r="C90" s="173" t="s">
        <v>63</v>
      </c>
      <c r="D90" s="174"/>
      <c r="E90" s="174"/>
      <c r="F90" s="174"/>
      <c r="G90" s="175"/>
    </row>
    <row r="91" spans="1:7" s="5" customFormat="1" ht="60" customHeight="1" thickBot="1" x14ac:dyDescent="0.4">
      <c r="A91" s="198" t="s">
        <v>62</v>
      </c>
      <c r="B91" s="199"/>
      <c r="C91" s="176"/>
      <c r="D91" s="177"/>
      <c r="E91" s="177"/>
      <c r="F91" s="177"/>
      <c r="G91" s="178"/>
    </row>
    <row r="92" spans="1:7" s="3" customFormat="1" ht="13.5" customHeight="1" x14ac:dyDescent="0.25">
      <c r="A92"/>
      <c r="B92" s="2"/>
      <c r="C92" s="2"/>
      <c r="D92" s="2"/>
      <c r="E92"/>
      <c r="F92"/>
      <c r="G92"/>
    </row>
  </sheetData>
  <mergeCells count="91">
    <mergeCell ref="A91:B91"/>
    <mergeCell ref="A8:A28"/>
    <mergeCell ref="A34:A39"/>
    <mergeCell ref="A41:A54"/>
    <mergeCell ref="A56:A67"/>
    <mergeCell ref="A69:A72"/>
    <mergeCell ref="A74:A77"/>
    <mergeCell ref="A79:A84"/>
    <mergeCell ref="A85:A86"/>
    <mergeCell ref="C58:D58"/>
    <mergeCell ref="C46:D46"/>
    <mergeCell ref="C52:D52"/>
    <mergeCell ref="C53:D53"/>
    <mergeCell ref="C54:D54"/>
    <mergeCell ref="C51:D51"/>
    <mergeCell ref="C56:D56"/>
    <mergeCell ref="C57:D57"/>
    <mergeCell ref="C90:G91"/>
    <mergeCell ref="C20:D20"/>
    <mergeCell ref="C21:D21"/>
    <mergeCell ref="C22:D22"/>
    <mergeCell ref="C23:D23"/>
    <mergeCell ref="C28:D28"/>
    <mergeCell ref="C84:D84"/>
    <mergeCell ref="C38:D38"/>
    <mergeCell ref="C39:D39"/>
    <mergeCell ref="C41:D41"/>
    <mergeCell ref="C42:D42"/>
    <mergeCell ref="C43:D43"/>
    <mergeCell ref="C34:D34"/>
    <mergeCell ref="C48:D48"/>
    <mergeCell ref="C49:D49"/>
    <mergeCell ref="C50:D50"/>
    <mergeCell ref="A1:B1"/>
    <mergeCell ref="C1:G1"/>
    <mergeCell ref="C2:G5"/>
    <mergeCell ref="A7:G7"/>
    <mergeCell ref="A6:B6"/>
    <mergeCell ref="C6:D6"/>
    <mergeCell ref="C8:D8"/>
    <mergeCell ref="C47:D47"/>
    <mergeCell ref="C37:D37"/>
    <mergeCell ref="C44:D44"/>
    <mergeCell ref="C45:D45"/>
    <mergeCell ref="C13:D13"/>
    <mergeCell ref="C18:D18"/>
    <mergeCell ref="C19:D19"/>
    <mergeCell ref="C35:D35"/>
    <mergeCell ref="C36:D36"/>
    <mergeCell ref="C27:D27"/>
    <mergeCell ref="C24:D24"/>
    <mergeCell ref="C25:D25"/>
    <mergeCell ref="C26:D26"/>
    <mergeCell ref="C29:D29"/>
    <mergeCell ref="C30:D30"/>
    <mergeCell ref="C70:D70"/>
    <mergeCell ref="C71:D71"/>
    <mergeCell ref="C72:D72"/>
    <mergeCell ref="C60:D60"/>
    <mergeCell ref="C62:D62"/>
    <mergeCell ref="C69:D69"/>
    <mergeCell ref="C67:D67"/>
    <mergeCell ref="C66:D66"/>
    <mergeCell ref="C61:D61"/>
    <mergeCell ref="C64:D64"/>
    <mergeCell ref="C59:D59"/>
    <mergeCell ref="C63:D63"/>
    <mergeCell ref="C65:D65"/>
    <mergeCell ref="E88:F88"/>
    <mergeCell ref="C85:D85"/>
    <mergeCell ref="C86:D86"/>
    <mergeCell ref="C75:D75"/>
    <mergeCell ref="C83:D83"/>
    <mergeCell ref="C76:D76"/>
    <mergeCell ref="C77:D77"/>
    <mergeCell ref="C78:D78"/>
    <mergeCell ref="C80:D80"/>
    <mergeCell ref="C81:D81"/>
    <mergeCell ref="C82:D82"/>
    <mergeCell ref="C79:D79"/>
    <mergeCell ref="C74:D74"/>
    <mergeCell ref="C31:D31"/>
    <mergeCell ref="C32:D32"/>
    <mergeCell ref="C15:D15"/>
    <mergeCell ref="C16:D16"/>
    <mergeCell ref="C17:D17"/>
    <mergeCell ref="C9:D9"/>
    <mergeCell ref="C10:D10"/>
    <mergeCell ref="C11:D11"/>
    <mergeCell ref="C12:D12"/>
    <mergeCell ref="C14:D14"/>
  </mergeCells>
  <phoneticPr fontId="4" type="noConversion"/>
  <printOptions horizontalCentered="1" verticalCentered="1"/>
  <pageMargins left="0" right="0" top="0.39370078740157483" bottom="0.31496062992125984" header="0" footer="0.31496062992125984"/>
  <pageSetup paperSize="9" scale="41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BDC CE PAQUES 2018</vt:lpstr>
      <vt:lpstr>'BDC CE PAQUES 2018'!Zone_d_impression</vt:lpstr>
    </vt:vector>
  </TitlesOfParts>
  <Company>LAURENT PHOTO SPRL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Belau Alexandra</dc:creator>
  <cp:lastModifiedBy>Daniel</cp:lastModifiedBy>
  <cp:lastPrinted>2018-01-16T14:00:31Z</cp:lastPrinted>
  <dcterms:created xsi:type="dcterms:W3CDTF">2012-06-18T08:04:32Z</dcterms:created>
  <dcterms:modified xsi:type="dcterms:W3CDTF">2018-02-10T13:27:31Z</dcterms:modified>
</cp:coreProperties>
</file>